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2016级新生教材" sheetId="1" r:id="rId1"/>
    <sheet name="继续教育学院" sheetId="2" r:id="rId2"/>
    <sheet name="留学生教材" sheetId="3" r:id="rId3"/>
    <sheet name="普教（不含新生）" sheetId="4" r:id="rId4"/>
    <sheet name="研究生" sheetId="5" r:id="rId5"/>
  </sheets>
  <calcPr calcId="124519"/>
</workbook>
</file>

<file path=xl/calcChain.xml><?xml version="1.0" encoding="utf-8"?>
<calcChain xmlns="http://schemas.openxmlformats.org/spreadsheetml/2006/main">
  <c r="C49" i="5"/>
  <c r="Q43" i="3"/>
  <c r="Q42"/>
  <c r="Q41"/>
  <c r="J41"/>
  <c r="Q40"/>
  <c r="J40"/>
  <c r="Q39"/>
  <c r="Q38"/>
  <c r="Q37"/>
  <c r="Q36"/>
  <c r="Q35"/>
  <c r="Q34"/>
  <c r="J34"/>
  <c r="Q33"/>
  <c r="Q32"/>
  <c r="Q31"/>
  <c r="Q30"/>
  <c r="Q29"/>
  <c r="Q28"/>
  <c r="J28"/>
  <c r="Q27"/>
  <c r="Q26"/>
  <c r="Q25"/>
  <c r="Q24"/>
  <c r="Q23"/>
  <c r="Q22"/>
  <c r="J22"/>
  <c r="Q21"/>
  <c r="J21"/>
  <c r="Q20"/>
  <c r="Q19"/>
  <c r="J19"/>
  <c r="Q18"/>
  <c r="J18"/>
  <c r="Q17"/>
  <c r="J17"/>
  <c r="Q16"/>
  <c r="Q15"/>
  <c r="Q14"/>
  <c r="Q13"/>
  <c r="Q12"/>
  <c r="Q11"/>
  <c r="Q10"/>
  <c r="Q9"/>
  <c r="Q8"/>
  <c r="Q7"/>
  <c r="Q6"/>
  <c r="Q5"/>
  <c r="Q4"/>
  <c r="C53" i="1"/>
  <c r="C90"/>
  <c r="C6"/>
  <c r="J39"/>
  <c r="J21"/>
  <c r="C21"/>
</calcChain>
</file>

<file path=xl/sharedStrings.xml><?xml version="1.0" encoding="utf-8"?>
<sst xmlns="http://schemas.openxmlformats.org/spreadsheetml/2006/main" count="4366" uniqueCount="2187">
  <si>
    <t>序
号</t>
    <phoneticPr fontId="2" type="noConversion"/>
  </si>
  <si>
    <t>课程
名称</t>
    <phoneticPr fontId="2" type="noConversion"/>
  </si>
  <si>
    <t>承担
单位</t>
    <phoneticPr fontId="2" type="noConversion"/>
  </si>
  <si>
    <t>教材
名称</t>
    <phoneticPr fontId="2" type="noConversion"/>
  </si>
  <si>
    <t>ISBN号</t>
    <phoneticPr fontId="2" type="noConversion"/>
  </si>
  <si>
    <t>出版
年月</t>
    <phoneticPr fontId="2" type="noConversion"/>
  </si>
  <si>
    <t>版
次</t>
    <phoneticPr fontId="2" type="noConversion"/>
  </si>
  <si>
    <t>出版社</t>
  </si>
  <si>
    <t>主编</t>
  </si>
  <si>
    <t>教材级别</t>
    <phoneticPr fontId="2" type="noConversion"/>
  </si>
  <si>
    <t>单价</t>
    <phoneticPr fontId="2" type="noConversion"/>
  </si>
  <si>
    <t>使用
专业</t>
    <phoneticPr fontId="2" type="noConversion"/>
  </si>
  <si>
    <t>使用
层次</t>
    <phoneticPr fontId="2" type="noConversion"/>
  </si>
  <si>
    <t>使用
年级</t>
    <phoneticPr fontId="2" type="noConversion"/>
  </si>
  <si>
    <t>教师
用书
数量</t>
  </si>
  <si>
    <t>全科医学导论</t>
    <phoneticPr fontId="2" type="noConversion"/>
  </si>
  <si>
    <t>内科教研室</t>
  </si>
  <si>
    <t>全科医学概论</t>
    <phoneticPr fontId="2" type="noConversion"/>
  </si>
  <si>
    <t>4</t>
    <phoneticPr fontId="2" type="noConversion"/>
  </si>
  <si>
    <t>人民卫生出版社</t>
    <phoneticPr fontId="2" type="noConversion"/>
  </si>
  <si>
    <t>祝墡珠</t>
  </si>
  <si>
    <t>十二五国家级规划教材</t>
  </si>
  <si>
    <r>
      <t>2016</t>
    </r>
    <r>
      <rPr>
        <sz val="10"/>
        <color indexed="10"/>
        <rFont val="宋体"/>
        <charset val="134"/>
      </rPr>
      <t>级民族定向</t>
    </r>
    <phoneticPr fontId="2" type="noConversion"/>
  </si>
  <si>
    <t>专科</t>
    <phoneticPr fontId="2" type="noConversion"/>
  </si>
  <si>
    <t>2016</t>
    <phoneticPr fontId="2" type="noConversion"/>
  </si>
  <si>
    <t>大学英语（一）</t>
  </si>
  <si>
    <t>大英一教研室</t>
  </si>
  <si>
    <r>
      <t>全新版</t>
    </r>
    <r>
      <rPr>
        <sz val="10"/>
        <rFont val="Times New Roman"/>
        <family val="1"/>
      </rPr>
      <t>21</t>
    </r>
    <r>
      <rPr>
        <sz val="10"/>
        <rFont val="宋体"/>
        <charset val="134"/>
      </rPr>
      <t>世纪大学英语读写教程</t>
    </r>
    <r>
      <rPr>
        <sz val="10"/>
        <rFont val="Times New Roman"/>
        <family val="1"/>
      </rPr>
      <t>1</t>
    </r>
  </si>
  <si>
    <t>9787309095579</t>
  </si>
  <si>
    <t>201304</t>
  </si>
  <si>
    <t>1</t>
  </si>
  <si>
    <t>复旦大学出版社</t>
  </si>
  <si>
    <r>
      <t>翟象俊等</t>
    </r>
    <r>
      <rPr>
        <sz val="10"/>
        <rFont val="Times New Roman"/>
        <family val="1"/>
      </rPr>
      <t xml:space="preserve">  </t>
    </r>
  </si>
  <si>
    <r>
      <t>“</t>
    </r>
    <r>
      <rPr>
        <sz val="10"/>
        <rFont val="宋体"/>
        <charset val="134"/>
      </rPr>
      <t>十二五</t>
    </r>
    <r>
      <rPr>
        <sz val="10"/>
        <rFont val="Times New Roman"/>
        <family val="1"/>
      </rPr>
      <t>”</t>
    </r>
    <r>
      <rPr>
        <sz val="10"/>
        <rFont val="宋体"/>
        <charset val="134"/>
      </rPr>
      <t>普通高等教育本科国家级规划教材</t>
    </r>
  </si>
  <si>
    <t>英语专业以外的所有专业</t>
  </si>
  <si>
    <t>本科</t>
  </si>
  <si>
    <t>2016</t>
  </si>
  <si>
    <r>
      <t>全新版</t>
    </r>
    <r>
      <rPr>
        <sz val="10"/>
        <rFont val="Times New Roman"/>
        <family val="1"/>
      </rPr>
      <t>21</t>
    </r>
    <r>
      <rPr>
        <sz val="10"/>
        <rFont val="宋体"/>
        <charset val="134"/>
      </rPr>
      <t>世纪大学英语读写教程</t>
    </r>
    <r>
      <rPr>
        <sz val="10"/>
        <rFont val="Times New Roman"/>
        <family val="1"/>
      </rPr>
      <t xml:space="preserve"> 1 </t>
    </r>
    <r>
      <rPr>
        <sz val="10"/>
        <rFont val="宋体"/>
        <charset val="134"/>
      </rPr>
      <t>教师参考书</t>
    </r>
  </si>
  <si>
    <t>9787309095586</t>
  </si>
  <si>
    <t>201305</t>
  </si>
  <si>
    <r>
      <t>全新版</t>
    </r>
    <r>
      <rPr>
        <sz val="10"/>
        <rFont val="Times New Roman"/>
        <family val="1"/>
      </rPr>
      <t>21</t>
    </r>
    <r>
      <rPr>
        <sz val="10"/>
        <rFont val="宋体"/>
        <charset val="134"/>
      </rPr>
      <t>世纪大学英语视听说教程</t>
    </r>
    <r>
      <rPr>
        <sz val="10"/>
        <rFont val="Times New Roman"/>
        <family val="1"/>
      </rPr>
      <t>1</t>
    </r>
  </si>
  <si>
    <t>9787309095678</t>
  </si>
  <si>
    <t>梁正溜</t>
  </si>
  <si>
    <r>
      <t>全新版</t>
    </r>
    <r>
      <rPr>
        <sz val="10"/>
        <rFont val="Times New Roman"/>
        <family val="1"/>
      </rPr>
      <t>21</t>
    </r>
    <r>
      <rPr>
        <sz val="10"/>
        <rFont val="宋体"/>
        <charset val="134"/>
      </rPr>
      <t>世纪大学英语视听说教程</t>
    </r>
    <r>
      <rPr>
        <sz val="10"/>
        <rFont val="Times New Roman"/>
        <family val="1"/>
      </rPr>
      <t>1</t>
    </r>
    <r>
      <rPr>
        <sz val="10"/>
        <rFont val="宋体"/>
        <charset val="134"/>
      </rPr>
      <t>教师参考书</t>
    </r>
  </si>
  <si>
    <t>9787309095715</t>
  </si>
  <si>
    <r>
      <t>全新版</t>
    </r>
    <r>
      <rPr>
        <sz val="10"/>
        <rFont val="Times New Roman"/>
        <family val="1"/>
      </rPr>
      <t>21</t>
    </r>
    <r>
      <rPr>
        <sz val="10"/>
        <rFont val="宋体"/>
        <charset val="134"/>
      </rPr>
      <t>世纪大学英语练习册</t>
    </r>
    <r>
      <rPr>
        <sz val="10"/>
        <rFont val="Times New Roman"/>
        <family val="1"/>
      </rPr>
      <t>1</t>
    </r>
  </si>
  <si>
    <t>9787309095753</t>
  </si>
  <si>
    <t>201404</t>
  </si>
  <si>
    <r>
      <t>先锋英语阅读教程</t>
    </r>
    <r>
      <rPr>
        <sz val="10"/>
        <rFont val="Times New Roman"/>
        <family val="1"/>
      </rPr>
      <t>1</t>
    </r>
  </si>
  <si>
    <t>9787040420333</t>
  </si>
  <si>
    <t>201504</t>
  </si>
  <si>
    <t>高等教育出版社</t>
  </si>
  <si>
    <t>张增建等</t>
  </si>
  <si>
    <t>大学英语（二）</t>
  </si>
  <si>
    <r>
      <t>全新版</t>
    </r>
    <r>
      <rPr>
        <sz val="10"/>
        <rFont val="Times New Roman"/>
        <family val="1"/>
      </rPr>
      <t>21</t>
    </r>
    <r>
      <rPr>
        <sz val="10"/>
        <rFont val="宋体"/>
        <charset val="134"/>
      </rPr>
      <t>世纪大学英语读写教程</t>
    </r>
    <r>
      <rPr>
        <sz val="10"/>
        <rFont val="Times New Roman"/>
        <family val="1"/>
      </rPr>
      <t>2</t>
    </r>
  </si>
  <si>
    <t>9787309095593</t>
  </si>
  <si>
    <t>陈晓茹</t>
  </si>
  <si>
    <r>
      <t>全新版</t>
    </r>
    <r>
      <rPr>
        <sz val="10"/>
        <rFont val="Times New Roman"/>
        <family val="1"/>
      </rPr>
      <t>21</t>
    </r>
    <r>
      <rPr>
        <sz val="10"/>
        <rFont val="宋体"/>
        <charset val="134"/>
      </rPr>
      <t>世纪大学英语读写教程</t>
    </r>
    <r>
      <rPr>
        <sz val="10"/>
        <rFont val="Times New Roman"/>
        <family val="1"/>
      </rPr>
      <t xml:space="preserve"> 2 </t>
    </r>
    <r>
      <rPr>
        <sz val="10"/>
        <rFont val="宋体"/>
        <charset val="134"/>
      </rPr>
      <t>教师参考书</t>
    </r>
  </si>
  <si>
    <t>9787309095609</t>
  </si>
  <si>
    <r>
      <t>全新版</t>
    </r>
    <r>
      <rPr>
        <sz val="10"/>
        <rFont val="Times New Roman"/>
        <family val="1"/>
      </rPr>
      <t>21</t>
    </r>
    <r>
      <rPr>
        <sz val="10"/>
        <rFont val="宋体"/>
        <charset val="134"/>
      </rPr>
      <t>世纪大学英语视听说教程</t>
    </r>
    <r>
      <rPr>
        <sz val="10"/>
        <rFont val="Times New Roman"/>
        <family val="1"/>
      </rPr>
      <t>2</t>
    </r>
  </si>
  <si>
    <t>9787309095685</t>
  </si>
  <si>
    <r>
      <t>全新版</t>
    </r>
    <r>
      <rPr>
        <sz val="10"/>
        <rFont val="Times New Roman"/>
        <family val="1"/>
      </rPr>
      <t>21</t>
    </r>
    <r>
      <rPr>
        <sz val="10"/>
        <rFont val="宋体"/>
        <charset val="134"/>
      </rPr>
      <t>世纪大学英语视听说教程</t>
    </r>
    <r>
      <rPr>
        <sz val="10"/>
        <rFont val="Times New Roman"/>
        <family val="1"/>
      </rPr>
      <t>2</t>
    </r>
    <r>
      <rPr>
        <sz val="10"/>
        <rFont val="宋体"/>
        <charset val="134"/>
      </rPr>
      <t>教师参考书</t>
    </r>
  </si>
  <si>
    <t>9787309095722</t>
  </si>
  <si>
    <r>
      <t>全新版</t>
    </r>
    <r>
      <rPr>
        <sz val="10"/>
        <rFont val="Times New Roman"/>
        <family val="1"/>
      </rPr>
      <t>21</t>
    </r>
    <r>
      <rPr>
        <sz val="10"/>
        <rFont val="宋体"/>
        <charset val="134"/>
      </rPr>
      <t>世纪大学英语练习册</t>
    </r>
    <r>
      <rPr>
        <sz val="10"/>
        <rFont val="Times New Roman"/>
        <family val="1"/>
      </rPr>
      <t>2</t>
    </r>
  </si>
  <si>
    <t>9787309095760</t>
  </si>
  <si>
    <r>
      <t>先锋英语阅读教程</t>
    </r>
    <r>
      <rPr>
        <sz val="10"/>
        <rFont val="Times New Roman"/>
        <family val="1"/>
      </rPr>
      <t>2</t>
    </r>
  </si>
  <si>
    <t>9787040420340</t>
  </si>
  <si>
    <t>201505</t>
  </si>
  <si>
    <t>英语语音</t>
    <phoneticPr fontId="2" type="noConversion"/>
  </si>
  <si>
    <t>英语专业教研室</t>
  </si>
  <si>
    <t>英语语音教程</t>
  </si>
  <si>
    <t>9787040172584</t>
  </si>
  <si>
    <t>200807</t>
  </si>
  <si>
    <t>2</t>
  </si>
  <si>
    <t>王桂珍</t>
  </si>
  <si>
    <r>
      <t>“</t>
    </r>
    <r>
      <rPr>
        <sz val="10"/>
        <rFont val="宋体"/>
        <charset val="134"/>
      </rPr>
      <t>十五</t>
    </r>
    <r>
      <rPr>
        <sz val="10"/>
        <rFont val="Times New Roman"/>
        <family val="1"/>
      </rPr>
      <t>“</t>
    </r>
    <r>
      <rPr>
        <sz val="10"/>
        <rFont val="宋体"/>
        <charset val="134"/>
      </rPr>
      <t>国家级规划教材</t>
    </r>
  </si>
  <si>
    <t>英语</t>
  </si>
  <si>
    <t>英语泛读（一）</t>
  </si>
  <si>
    <r>
      <t>泛读教程</t>
    </r>
    <r>
      <rPr>
        <sz val="10"/>
        <rFont val="Times New Roman"/>
        <family val="1"/>
      </rPr>
      <t>1</t>
    </r>
  </si>
  <si>
    <t>9787544631792</t>
  </si>
  <si>
    <t>上海外语教育出版社</t>
  </si>
  <si>
    <t>王守仁</t>
  </si>
  <si>
    <r>
      <t>“</t>
    </r>
    <r>
      <rPr>
        <sz val="10"/>
        <rFont val="宋体"/>
        <charset val="134"/>
      </rPr>
      <t>十二五</t>
    </r>
    <r>
      <rPr>
        <sz val="10"/>
        <rFont val="Times New Roman"/>
        <family val="1"/>
      </rPr>
      <t>”</t>
    </r>
    <r>
      <rPr>
        <sz val="10"/>
        <rFont val="宋体"/>
        <charset val="134"/>
      </rPr>
      <t>国家级规划教材</t>
    </r>
  </si>
  <si>
    <t>22.00</t>
  </si>
  <si>
    <t>英语口语</t>
  </si>
  <si>
    <r>
      <t>口语教程</t>
    </r>
    <r>
      <rPr>
        <sz val="10"/>
        <rFont val="Times New Roman"/>
        <family val="1"/>
      </rPr>
      <t>1</t>
    </r>
    <r>
      <rPr>
        <sz val="10"/>
        <rFont val="宋体"/>
        <charset val="134"/>
      </rPr>
      <t>（修订版）</t>
    </r>
  </si>
  <si>
    <t>9787544631754</t>
  </si>
  <si>
    <r>
      <t>口语教程</t>
    </r>
    <r>
      <rPr>
        <sz val="10"/>
        <rFont val="Times New Roman"/>
        <family val="1"/>
      </rPr>
      <t>2</t>
    </r>
    <r>
      <rPr>
        <sz val="10"/>
        <rFont val="宋体"/>
        <charset val="134"/>
      </rPr>
      <t>（修订版）</t>
    </r>
  </si>
  <si>
    <t>9787544631761</t>
  </si>
  <si>
    <t>基础英语（一）</t>
  </si>
  <si>
    <r>
      <t>现代大学英语精读</t>
    </r>
    <r>
      <rPr>
        <sz val="10"/>
        <rFont val="Times New Roman"/>
        <family val="1"/>
      </rPr>
      <t>1</t>
    </r>
  </si>
  <si>
    <t>9787560098760</t>
  </si>
  <si>
    <t>201008</t>
  </si>
  <si>
    <t>外语教学与研究出版社</t>
  </si>
  <si>
    <t>杨立民</t>
  </si>
  <si>
    <t>十一五国家规划教材</t>
  </si>
  <si>
    <t>基础英语（二）</t>
  </si>
  <si>
    <r>
      <t>现代大学英语精读</t>
    </r>
    <r>
      <rPr>
        <sz val="10"/>
        <rFont val="Times New Roman"/>
        <family val="1"/>
      </rPr>
      <t>2</t>
    </r>
  </si>
  <si>
    <t>9787513507257</t>
  </si>
  <si>
    <t>201106</t>
  </si>
  <si>
    <t>基础英语（三）</t>
  </si>
  <si>
    <r>
      <t>现代大学英语精读</t>
    </r>
    <r>
      <rPr>
        <sz val="10"/>
        <rFont val="Times New Roman"/>
        <family val="1"/>
      </rPr>
      <t>3</t>
    </r>
  </si>
  <si>
    <t>9787513516938</t>
  </si>
  <si>
    <t>十二五国家规划教材</t>
  </si>
  <si>
    <t>基础英语（四）</t>
  </si>
  <si>
    <r>
      <t>现代大学英语精读</t>
    </r>
    <r>
      <rPr>
        <sz val="10"/>
        <rFont val="Times New Roman"/>
        <family val="1"/>
      </rPr>
      <t>4</t>
    </r>
  </si>
  <si>
    <t>9787560085258</t>
  </si>
  <si>
    <t>英语听力（一）</t>
  </si>
  <si>
    <r>
      <t>英语初级听力（</t>
    </r>
    <r>
      <rPr>
        <sz val="10"/>
        <rFont val="Times New Roman"/>
        <family val="1"/>
      </rPr>
      <t>MP3</t>
    </r>
    <r>
      <rPr>
        <sz val="10"/>
        <rFont val="宋体"/>
        <charset val="134"/>
      </rPr>
      <t>版）</t>
    </r>
  </si>
  <si>
    <t>9787560006451</t>
  </si>
  <si>
    <t>201206</t>
  </si>
  <si>
    <t>何其莘</t>
  </si>
  <si>
    <t>国家级英语专业精品教材</t>
  </si>
  <si>
    <t>24.90</t>
  </si>
  <si>
    <t>英语听力（二）</t>
  </si>
  <si>
    <r>
      <t>英语中级听力（</t>
    </r>
    <r>
      <rPr>
        <sz val="10"/>
        <rFont val="Times New Roman"/>
        <family val="1"/>
      </rPr>
      <t>MP3</t>
    </r>
    <r>
      <rPr>
        <sz val="10"/>
        <rFont val="宋体"/>
        <charset val="134"/>
      </rPr>
      <t>版）</t>
    </r>
  </si>
  <si>
    <t>9787560006697</t>
  </si>
  <si>
    <t>25.90</t>
  </si>
  <si>
    <t>英语听力（三）</t>
  </si>
  <si>
    <r>
      <t>英语高级听力（</t>
    </r>
    <r>
      <rPr>
        <sz val="10"/>
        <rFont val="Times New Roman"/>
        <family val="1"/>
      </rPr>
      <t>MP3</t>
    </r>
    <r>
      <rPr>
        <sz val="10"/>
        <rFont val="宋体"/>
        <charset val="134"/>
      </rPr>
      <t>版）</t>
    </r>
  </si>
  <si>
    <t>9787560006475</t>
  </si>
  <si>
    <t>28.90</t>
  </si>
  <si>
    <t>护士人文修养</t>
  </si>
  <si>
    <t xml:space="preserve">9787117158015 </t>
  </si>
  <si>
    <t>201309</t>
  </si>
  <si>
    <t>2</t>
    <phoneticPr fontId="2" type="noConversion"/>
  </si>
  <si>
    <t>人民卫生出版社</t>
  </si>
  <si>
    <t>史瑞芬、史宝欣</t>
  </si>
  <si>
    <t>护理学专业</t>
  </si>
  <si>
    <t>口腔内科学（一）</t>
  </si>
  <si>
    <t>口腔医学导论</t>
  </si>
  <si>
    <t>9787565906473</t>
  </si>
  <si>
    <t>201310</t>
    <phoneticPr fontId="2" type="noConversion"/>
  </si>
  <si>
    <t>北京大学医学出版社</t>
  </si>
  <si>
    <t>冯海兰，郭传瑸</t>
  </si>
  <si>
    <t>口腔医学</t>
  </si>
  <si>
    <t>思想道德修养与法律基础</t>
  </si>
  <si>
    <t>思品教研室</t>
  </si>
  <si>
    <t>9787040431988</t>
    <phoneticPr fontId="2" type="noConversion"/>
  </si>
  <si>
    <t>201508</t>
  </si>
  <si>
    <t>7</t>
  </si>
  <si>
    <t>本书编写组</t>
  </si>
  <si>
    <t>国家统编教材</t>
  </si>
  <si>
    <t>所有专业</t>
  </si>
  <si>
    <t>本专科</t>
  </si>
  <si>
    <t>军事理论</t>
  </si>
  <si>
    <t>思政部</t>
  </si>
  <si>
    <r>
      <t>普通高等学校军事课教程（第</t>
    </r>
    <r>
      <rPr>
        <sz val="10"/>
        <rFont val="Times New Roman"/>
        <family val="1"/>
      </rPr>
      <t>2</t>
    </r>
    <r>
      <rPr>
        <sz val="10"/>
        <rFont val="宋体"/>
        <charset val="134"/>
      </rPr>
      <t>版）</t>
    </r>
  </si>
  <si>
    <t>9787115064179</t>
  </si>
  <si>
    <t>201508</t>
    <phoneticPr fontId="2" type="noConversion"/>
  </si>
  <si>
    <t>国防工业出版社</t>
  </si>
  <si>
    <r>
      <t>许金根</t>
    </r>
    <r>
      <rPr>
        <sz val="10"/>
        <rFont val="Times New Roman"/>
        <family val="1"/>
      </rPr>
      <t xml:space="preserve"> </t>
    </r>
    <r>
      <rPr>
        <sz val="10"/>
        <rFont val="宋体"/>
        <charset val="134"/>
      </rPr>
      <t>杨新</t>
    </r>
  </si>
  <si>
    <t>各专业</t>
  </si>
  <si>
    <t>中国传统文化</t>
  </si>
  <si>
    <t>思政部文化素养教研室</t>
  </si>
  <si>
    <r>
      <t>中国传统文化通论</t>
    </r>
    <r>
      <rPr>
        <sz val="10"/>
        <rFont val="Times New Roman"/>
        <family val="1"/>
      </rPr>
      <t>——</t>
    </r>
    <r>
      <rPr>
        <sz val="10"/>
        <rFont val="宋体"/>
        <charset val="134"/>
      </rPr>
      <t>文化生成与学科融通</t>
    </r>
  </si>
  <si>
    <t>9787564341961</t>
    <phoneticPr fontId="2" type="noConversion"/>
  </si>
  <si>
    <t>西南交通大学出版社</t>
  </si>
  <si>
    <t>罗蓓、孙晓阳</t>
  </si>
  <si>
    <t>非规划教材</t>
  </si>
  <si>
    <t>形势与政策</t>
  </si>
  <si>
    <t>形势与政策教研室</t>
  </si>
  <si>
    <t>时事报告(大学生版高校形势与政策课专用）</t>
    <phoneticPr fontId="2" type="noConversion"/>
  </si>
  <si>
    <r>
      <t>2016</t>
    </r>
    <r>
      <rPr>
        <sz val="10"/>
        <rFont val="宋体"/>
        <charset val="134"/>
      </rPr>
      <t>年最新版</t>
    </r>
    <phoneticPr fontId="2" type="noConversion"/>
  </si>
  <si>
    <t>《时事报告》杂志社</t>
  </si>
  <si>
    <t>待定</t>
  </si>
  <si>
    <t>教育部社会科学司、思想政治工作司委托</t>
    <phoneticPr fontId="2" type="noConversion"/>
  </si>
  <si>
    <t>2016/2015</t>
    <phoneticPr fontId="2" type="noConversion"/>
  </si>
  <si>
    <t>心理健康</t>
  </si>
  <si>
    <t>医学人文教研室</t>
  </si>
  <si>
    <t>医学生心理健康教育</t>
  </si>
  <si>
    <t>9787030444820</t>
  </si>
  <si>
    <t>科学出版社</t>
  </si>
  <si>
    <t>杨贵英、张涛</t>
  </si>
  <si>
    <r>
      <t>普通高等教育</t>
    </r>
    <r>
      <rPr>
        <sz val="10"/>
        <rFont val="Times New Roman"/>
        <family val="1"/>
      </rPr>
      <t>“</t>
    </r>
    <r>
      <rPr>
        <sz val="10"/>
        <rFont val="宋体"/>
        <charset val="134"/>
      </rPr>
      <t>十二五</t>
    </r>
    <r>
      <rPr>
        <sz val="10"/>
        <rFont val="Times New Roman"/>
        <family val="1"/>
      </rPr>
      <t>”</t>
    </r>
    <r>
      <rPr>
        <sz val="10"/>
        <rFont val="宋体"/>
        <charset val="134"/>
      </rPr>
      <t>精品规划教材</t>
    </r>
  </si>
  <si>
    <t>大学美育</t>
  </si>
  <si>
    <t>美育教程</t>
  </si>
  <si>
    <t>9787040198287</t>
  </si>
  <si>
    <t>201608</t>
  </si>
  <si>
    <t>3</t>
  </si>
  <si>
    <t>张法</t>
  </si>
  <si>
    <t>中外名作美术欣赏</t>
  </si>
  <si>
    <t>艺术教研室</t>
  </si>
  <si>
    <t>中外美术欣赏</t>
  </si>
  <si>
    <t>9787564318932</t>
  </si>
  <si>
    <t>2012</t>
    <phoneticPr fontId="2" type="noConversion"/>
  </si>
  <si>
    <r>
      <t>刘世军</t>
    </r>
    <r>
      <rPr>
        <sz val="10"/>
        <rFont val="Times New Roman"/>
        <family val="1"/>
      </rPr>
      <t xml:space="preserve"> </t>
    </r>
    <r>
      <rPr>
        <sz val="10"/>
        <rFont val="宋体"/>
        <charset val="134"/>
      </rPr>
      <t>黄文</t>
    </r>
  </si>
  <si>
    <t>音乐欣赏</t>
  </si>
  <si>
    <t>9787302306368</t>
  </si>
  <si>
    <t>201301</t>
    <phoneticPr fontId="2" type="noConversion"/>
  </si>
  <si>
    <t>清华大学出版社</t>
  </si>
  <si>
    <t>卢广瑞</t>
  </si>
  <si>
    <t>大学语文</t>
  </si>
  <si>
    <t>汉语言文学教研室</t>
  </si>
  <si>
    <t>大学语文</t>
    <phoneticPr fontId="2" type="noConversion"/>
  </si>
  <si>
    <t>华东师范大学出版社</t>
  </si>
  <si>
    <r>
      <t>徐中玉</t>
    </r>
    <r>
      <rPr>
        <sz val="10"/>
        <rFont val="Times New Roman"/>
        <family val="1"/>
      </rPr>
      <t xml:space="preserve"> </t>
    </r>
    <r>
      <rPr>
        <sz val="10"/>
        <rFont val="宋体"/>
        <charset val="134"/>
      </rPr>
      <t>齐森华</t>
    </r>
  </si>
  <si>
    <t>普通高等教育“十二五”国家级规划教材修订版.高等院校教师教育公共课教材</t>
    <phoneticPr fontId="2" type="noConversion"/>
  </si>
  <si>
    <t>医院公共关系学</t>
  </si>
  <si>
    <t>管理与营销教研室</t>
  </si>
  <si>
    <t>9787564300821</t>
  </si>
  <si>
    <t>王虹、严光菊</t>
  </si>
  <si>
    <t>国家级</t>
  </si>
  <si>
    <t>市场营销、公共事业管理</t>
  </si>
  <si>
    <t>管理学原理</t>
  </si>
  <si>
    <t>管理学</t>
    <phoneticPr fontId="2" type="noConversion"/>
  </si>
  <si>
    <t>9787040411126</t>
  </si>
  <si>
    <t>4</t>
  </si>
  <si>
    <t>周三多</t>
  </si>
  <si>
    <t>十一五规划教材</t>
  </si>
  <si>
    <t>公共事业管理</t>
  </si>
  <si>
    <t>政治经济学原理</t>
  </si>
  <si>
    <t>政治经济学</t>
    <phoneticPr fontId="2" type="noConversion"/>
  </si>
  <si>
    <t>谢地，宋冬林</t>
  </si>
  <si>
    <t>市场营销、劳动与社会保障</t>
  </si>
  <si>
    <t>中医药文化基础</t>
  </si>
  <si>
    <t>中医文献教研室</t>
  </si>
  <si>
    <t>中医药文化基础</t>
    <phoneticPr fontId="2" type="noConversion"/>
  </si>
  <si>
    <t>9787513203777</t>
  </si>
  <si>
    <t>201108</t>
  </si>
  <si>
    <t>中国中医药出版社</t>
  </si>
  <si>
    <t>郑洪新，吉文辉</t>
  </si>
  <si>
    <t>十一五国家级规划教材</t>
  </si>
  <si>
    <t>中医学</t>
  </si>
  <si>
    <t>中国医学史</t>
  </si>
  <si>
    <t>中国医学史</t>
    <phoneticPr fontId="2" type="noConversion"/>
  </si>
  <si>
    <t>9787513209878</t>
  </si>
  <si>
    <t>201401</t>
  </si>
  <si>
    <t>常存库、张成博</t>
  </si>
  <si>
    <t>中医基础理论</t>
  </si>
  <si>
    <t>中医基础教研室</t>
  </si>
  <si>
    <t>中医基础理论</t>
    <phoneticPr fontId="2" type="noConversion"/>
  </si>
  <si>
    <t>9787802315358</t>
  </si>
  <si>
    <t>200901</t>
  </si>
  <si>
    <t>王键</t>
  </si>
  <si>
    <t>中医、中西医临床医学</t>
  </si>
  <si>
    <t>中医学导论</t>
  </si>
  <si>
    <t>中医学导论</t>
    <phoneticPr fontId="2" type="noConversion"/>
  </si>
  <si>
    <t>9787117159210</t>
  </si>
  <si>
    <t>何裕民</t>
  </si>
  <si>
    <r>
      <t>卫生部</t>
    </r>
    <r>
      <rPr>
        <sz val="10"/>
        <rFont val="Times New Roman"/>
        <family val="1"/>
      </rPr>
      <t>“</t>
    </r>
    <r>
      <rPr>
        <sz val="10"/>
        <rFont val="宋体"/>
        <charset val="134"/>
      </rPr>
      <t>十二五</t>
    </r>
    <r>
      <rPr>
        <sz val="10"/>
        <rFont val="Times New Roman"/>
        <family val="1"/>
      </rPr>
      <t>”</t>
    </r>
    <r>
      <rPr>
        <sz val="10"/>
        <rFont val="宋体"/>
        <charset val="134"/>
      </rPr>
      <t>规划教材</t>
    </r>
  </si>
  <si>
    <t>中医</t>
  </si>
  <si>
    <t>中西医结合导论</t>
  </si>
  <si>
    <t>中西医临床医学导论</t>
    <phoneticPr fontId="2" type="noConversion"/>
  </si>
  <si>
    <t>9787030372512</t>
  </si>
  <si>
    <t>赵春妮</t>
  </si>
  <si>
    <r>
      <t>普通高等教育</t>
    </r>
    <r>
      <rPr>
        <sz val="10"/>
        <rFont val="Times New Roman"/>
        <family val="1"/>
      </rPr>
      <t>“</t>
    </r>
    <r>
      <rPr>
        <sz val="10"/>
        <rFont val="宋体"/>
        <charset val="134"/>
      </rPr>
      <t>十二五</t>
    </r>
    <r>
      <rPr>
        <sz val="10"/>
        <rFont val="Times New Roman"/>
        <family val="1"/>
      </rPr>
      <t>”</t>
    </r>
    <r>
      <rPr>
        <sz val="10"/>
        <rFont val="宋体"/>
        <charset val="134"/>
      </rPr>
      <t>规划教材</t>
    </r>
  </si>
  <si>
    <t>中西医临床</t>
  </si>
  <si>
    <t>中医学基础</t>
  </si>
  <si>
    <t>中医学基础</t>
    <phoneticPr fontId="2" type="noConversion"/>
  </si>
  <si>
    <t>9787117157865</t>
  </si>
  <si>
    <t>何建成、潘毅</t>
  </si>
  <si>
    <t>中药学</t>
  </si>
  <si>
    <t>经络腧穴学</t>
  </si>
  <si>
    <t>针灸教研室</t>
  </si>
  <si>
    <t>经络腧穴学</t>
    <phoneticPr fontId="2" type="noConversion"/>
  </si>
  <si>
    <t>9787513209144</t>
  </si>
  <si>
    <t>201208</t>
  </si>
  <si>
    <r>
      <t>刘清国</t>
    </r>
    <r>
      <rPr>
        <sz val="10"/>
        <rFont val="Times New Roman"/>
        <family val="1"/>
      </rPr>
      <t xml:space="preserve"> </t>
    </r>
    <r>
      <rPr>
        <sz val="10"/>
        <rFont val="宋体"/>
        <charset val="134"/>
      </rPr>
      <t>胡玲</t>
    </r>
  </si>
  <si>
    <t>医古文</t>
  </si>
  <si>
    <t>方剂教研室</t>
  </si>
  <si>
    <t>医古文</t>
    <phoneticPr fontId="2" type="noConversion"/>
  </si>
  <si>
    <t>9787513209885</t>
  </si>
  <si>
    <r>
      <t>王育林</t>
    </r>
    <r>
      <rPr>
        <sz val="10"/>
        <rFont val="Times New Roman"/>
        <family val="1"/>
      </rPr>
      <t xml:space="preserve"> </t>
    </r>
    <r>
      <rPr>
        <sz val="10"/>
        <rFont val="宋体"/>
        <charset val="134"/>
      </rPr>
      <t>李亚军</t>
    </r>
  </si>
  <si>
    <r>
      <t>中医</t>
    </r>
    <r>
      <rPr>
        <sz val="10"/>
        <color indexed="10"/>
        <rFont val="宋体"/>
        <charset val="134"/>
      </rPr>
      <t>、中西医临床医学</t>
    </r>
    <phoneticPr fontId="2" type="noConversion"/>
  </si>
  <si>
    <t>内经</t>
  </si>
  <si>
    <t>内经选读</t>
    <phoneticPr fontId="2" type="noConversion"/>
  </si>
  <si>
    <t>9787801564238</t>
  </si>
  <si>
    <t>王庆其</t>
  </si>
  <si>
    <r>
      <t>高等教育</t>
    </r>
    <r>
      <rPr>
        <sz val="10"/>
        <color indexed="10"/>
        <rFont val="Times New Roman"/>
        <family val="1"/>
      </rPr>
      <t>“</t>
    </r>
    <r>
      <rPr>
        <sz val="10"/>
        <color indexed="10"/>
        <rFont val="宋体"/>
        <charset val="134"/>
      </rPr>
      <t>十一五</t>
    </r>
    <r>
      <rPr>
        <sz val="10"/>
        <color indexed="10"/>
        <rFont val="Times New Roman"/>
        <family val="1"/>
      </rPr>
      <t>”</t>
    </r>
    <r>
      <rPr>
        <sz val="10"/>
        <color indexed="10"/>
        <rFont val="宋体"/>
        <charset val="134"/>
      </rPr>
      <t>国家级规划教材</t>
    </r>
    <r>
      <rPr>
        <sz val="10"/>
        <color indexed="10"/>
        <rFont val="Times New Roman"/>
        <family val="1"/>
      </rPr>
      <t>.</t>
    </r>
    <r>
      <rPr>
        <sz val="10"/>
        <color indexed="10"/>
        <rFont val="宋体"/>
        <charset val="134"/>
      </rPr>
      <t>新世纪（第二版）全国高等中医药院校规划教材</t>
    </r>
  </si>
  <si>
    <t>康复医学概论</t>
    <phoneticPr fontId="2" type="noConversion"/>
  </si>
  <si>
    <t>康复基础教研室</t>
    <phoneticPr fontId="2" type="noConversion"/>
  </si>
  <si>
    <t>9787117171519</t>
    <phoneticPr fontId="2" type="noConversion"/>
  </si>
  <si>
    <t>201303</t>
    <phoneticPr fontId="2" type="noConversion"/>
  </si>
  <si>
    <t>王宁华</t>
    <phoneticPr fontId="2" type="noConversion"/>
  </si>
  <si>
    <r>
      <t>卫生部</t>
    </r>
    <r>
      <rPr>
        <sz val="10"/>
        <rFont val="Times New Roman"/>
        <family val="1"/>
      </rPr>
      <t>“</t>
    </r>
    <r>
      <rPr>
        <sz val="10"/>
        <rFont val="宋体"/>
        <charset val="134"/>
      </rPr>
      <t>十二五</t>
    </r>
    <r>
      <rPr>
        <sz val="10"/>
        <rFont val="Times New Roman"/>
        <family val="1"/>
      </rPr>
      <t>“</t>
    </r>
    <r>
      <rPr>
        <sz val="10"/>
        <rFont val="宋体"/>
        <charset val="134"/>
      </rPr>
      <t>规划教材</t>
    </r>
    <phoneticPr fontId="2" type="noConversion"/>
  </si>
  <si>
    <t>康复治疗学</t>
    <phoneticPr fontId="2" type="noConversion"/>
  </si>
  <si>
    <t>本科</t>
    <phoneticPr fontId="2" type="noConversion"/>
  </si>
  <si>
    <t>宪法学</t>
  </si>
  <si>
    <t>法学理论教研室</t>
  </si>
  <si>
    <t>9787040337365</t>
  </si>
  <si>
    <t>201111</t>
    <phoneticPr fontId="2" type="noConversion"/>
  </si>
  <si>
    <t>人民出版社</t>
    <phoneticPr fontId="2" type="noConversion"/>
  </si>
  <si>
    <t>《宪法学》编写组</t>
  </si>
  <si>
    <t>马克思主义理论研究和建设工程重点教材</t>
  </si>
  <si>
    <t>法学</t>
  </si>
  <si>
    <t>法理学（一）</t>
  </si>
  <si>
    <t>法学导论</t>
  </si>
  <si>
    <t>9787511880710</t>
  </si>
  <si>
    <t>201506</t>
  </si>
  <si>
    <t>法律出版社</t>
  </si>
  <si>
    <t>卓泽渊</t>
  </si>
  <si>
    <r>
      <t>“</t>
    </r>
    <r>
      <rPr>
        <sz val="10"/>
        <rFont val="宋体"/>
        <charset val="134"/>
      </rPr>
      <t>十一五</t>
    </r>
    <r>
      <rPr>
        <sz val="10"/>
        <rFont val="Times New Roman"/>
        <family val="1"/>
      </rPr>
      <t>”</t>
    </r>
    <r>
      <rPr>
        <sz val="10"/>
        <rFont val="宋体"/>
        <charset val="134"/>
      </rPr>
      <t>国家级规划教材</t>
    </r>
  </si>
  <si>
    <t>组织胚胎学</t>
  </si>
  <si>
    <t>组胚教研室</t>
  </si>
  <si>
    <t>组织学与胚胎学</t>
    <phoneticPr fontId="2" type="noConversion"/>
  </si>
  <si>
    <t>9787030391308</t>
    <phoneticPr fontId="2" type="noConversion"/>
  </si>
  <si>
    <t>祝彼得</t>
  </si>
  <si>
    <t>护理、预防、法学、影像技术、检验、临床专科、临床药学、劳保、生物工程</t>
    <phoneticPr fontId="2" type="noConversion"/>
  </si>
  <si>
    <r>
      <t>医学形态学实验分册</t>
    </r>
    <r>
      <rPr>
        <sz val="10"/>
        <rFont val="Times New Roman"/>
        <family val="1"/>
      </rPr>
      <t xml:space="preserve"> </t>
    </r>
    <r>
      <rPr>
        <sz val="10"/>
        <rFont val="宋体"/>
        <charset val="134"/>
      </rPr>
      <t>第</t>
    </r>
    <r>
      <rPr>
        <sz val="10"/>
        <rFont val="Times New Roman"/>
        <family val="1"/>
      </rPr>
      <t>2</t>
    </r>
    <r>
      <rPr>
        <sz val="10"/>
        <rFont val="宋体"/>
        <charset val="134"/>
      </rPr>
      <t>版</t>
    </r>
  </si>
  <si>
    <t>9787117169776</t>
    <phoneticPr fontId="2" type="noConversion"/>
  </si>
  <si>
    <t>201303</t>
  </si>
  <si>
    <t>龙汉安、郭勇</t>
  </si>
  <si>
    <t>高等医学院校创新教材</t>
  </si>
  <si>
    <r>
      <t>彩色组织学实验指导（双语版）</t>
    </r>
    <r>
      <rPr>
        <sz val="10"/>
        <color indexed="10"/>
        <rFont val="宋体"/>
        <charset val="134"/>
      </rPr>
      <t>(重本专业使用)</t>
    </r>
    <phoneticPr fontId="2" type="noConversion"/>
  </si>
  <si>
    <t>9787502385187</t>
    <phoneticPr fontId="2" type="noConversion"/>
  </si>
  <si>
    <t>科学技术文献出版社</t>
  </si>
  <si>
    <t>赵宏贤、王萍、黄河</t>
  </si>
  <si>
    <t>普通高等教育十二五规划教材</t>
  </si>
  <si>
    <r>
      <t>临床、定向、</t>
    </r>
    <r>
      <rPr>
        <sz val="10"/>
        <rFont val="宋体"/>
        <charset val="134"/>
      </rPr>
      <t>检验</t>
    </r>
    <r>
      <rPr>
        <sz val="10"/>
        <color indexed="10"/>
        <rFont val="宋体"/>
        <charset val="134"/>
      </rPr>
      <t>、麻醉、影像、影技、、康复、口腔、、中临、中医、药学、中药、临药、预防</t>
    </r>
    <phoneticPr fontId="2" type="noConversion"/>
  </si>
  <si>
    <t>生物医学工程概论</t>
    <phoneticPr fontId="2" type="noConversion"/>
  </si>
  <si>
    <t>生物医学工程学概论</t>
    <phoneticPr fontId="2" type="noConversion"/>
  </si>
  <si>
    <t>9787030388506</t>
  </si>
  <si>
    <t>201311</t>
    <phoneticPr fontId="2" type="noConversion"/>
  </si>
  <si>
    <t>1</t>
    <phoneticPr fontId="2" type="noConversion"/>
  </si>
  <si>
    <t>董秀珍 俞梦孙</t>
  </si>
  <si>
    <t>生物医学工程</t>
  </si>
  <si>
    <t>本科</t>
    <phoneticPr fontId="2" type="noConversion"/>
  </si>
  <si>
    <t>2016</t>
    <phoneticPr fontId="2" type="noConversion"/>
  </si>
  <si>
    <t>医学细胞生物学</t>
  </si>
  <si>
    <t>生物学教研室</t>
  </si>
  <si>
    <t>9787030422385</t>
  </si>
  <si>
    <t>胡火珍、税青林</t>
  </si>
  <si>
    <t>十一五国家级规划教材、十二五国家级规划教材</t>
  </si>
  <si>
    <t>临床医学麻醉、预防、影像</t>
    <phoneticPr fontId="2" type="noConversion"/>
  </si>
  <si>
    <t>医学生物学</t>
  </si>
  <si>
    <t>9787030424075</t>
  </si>
  <si>
    <t>胡火珍，梁素华</t>
  </si>
  <si>
    <r>
      <t>临床医学专科</t>
    </r>
    <r>
      <rPr>
        <sz val="10"/>
        <rFont val="Times New Roman"/>
        <family val="1"/>
      </rPr>
      <t>(</t>
    </r>
    <r>
      <rPr>
        <sz val="10"/>
        <rFont val="宋体"/>
        <charset val="134"/>
      </rPr>
      <t>民族定向</t>
    </r>
    <r>
      <rPr>
        <sz val="10"/>
        <rFont val="Times New Roman"/>
        <family val="1"/>
      </rPr>
      <t>)</t>
    </r>
    <phoneticPr fontId="2" type="noConversion"/>
  </si>
  <si>
    <t>专科</t>
  </si>
  <si>
    <t>9787030381064</t>
  </si>
  <si>
    <t>陈元晓</t>
  </si>
  <si>
    <t>口腔、临床药学、公卫、护理、中西医结合临床、康复、检验、食品</t>
    <phoneticPr fontId="2" type="noConversion"/>
  </si>
  <si>
    <t>医学形态学实验分册</t>
  </si>
  <si>
    <t>9787117169776</t>
  </si>
  <si>
    <t>龙汉安、税青林、郭勇</t>
  </si>
  <si>
    <t>/</t>
  </si>
  <si>
    <t>临床医学麻醉、预防、影像、口腔、临床药学、公卫、护理、中西医结合临床、康复、检验、食品</t>
  </si>
  <si>
    <t>医学遗传学</t>
  </si>
  <si>
    <t>医学遗传学（案例版）</t>
  </si>
  <si>
    <t>9787030328069</t>
  </si>
  <si>
    <t>税青林</t>
  </si>
  <si>
    <t>护理</t>
  </si>
  <si>
    <t>生物化学</t>
    <phoneticPr fontId="2" type="noConversion"/>
  </si>
  <si>
    <t>生物化学教研室</t>
    <phoneticPr fontId="2" type="noConversion"/>
  </si>
  <si>
    <t>9787030381033</t>
    <phoneticPr fontId="2" type="noConversion"/>
  </si>
  <si>
    <t>201308</t>
    <phoneticPr fontId="2" type="noConversion"/>
  </si>
  <si>
    <t>科学出版社</t>
    <phoneticPr fontId="2" type="noConversion"/>
  </si>
  <si>
    <t>钱民章</t>
    <phoneticPr fontId="2" type="noConversion"/>
  </si>
  <si>
    <t>普通高等教育十二五规划教材</t>
    <phoneticPr fontId="2" type="noConversion"/>
  </si>
  <si>
    <t>临床医学民族定向</t>
    <phoneticPr fontId="2" type="noConversion"/>
  </si>
  <si>
    <t>专科</t>
    <phoneticPr fontId="2" type="noConversion"/>
  </si>
  <si>
    <t>生物化学与分子生物学实验技术</t>
  </si>
  <si>
    <t>生物化学教研室</t>
  </si>
  <si>
    <t>生物化学与分子生物学实验分册</t>
  </si>
  <si>
    <t>9787117169806</t>
  </si>
  <si>
    <t>李洪</t>
  </si>
  <si>
    <t>临床民族定向</t>
  </si>
  <si>
    <t>不采购</t>
  </si>
  <si>
    <t>生理学</t>
  </si>
  <si>
    <t>生理学教研室</t>
    <phoneticPr fontId="2" type="noConversion"/>
  </si>
  <si>
    <t>9787117171298</t>
    <phoneticPr fontId="2" type="noConversion"/>
  </si>
  <si>
    <t>朱大年、　王庭槐</t>
  </si>
  <si>
    <t>临床医学（民族定向）</t>
  </si>
  <si>
    <r>
      <t>医学基础实验教程</t>
    </r>
    <r>
      <rPr>
        <sz val="10"/>
        <rFont val="Times New Roman"/>
        <family val="1"/>
      </rPr>
      <t>—</t>
    </r>
    <r>
      <rPr>
        <sz val="10"/>
        <rFont val="宋体"/>
        <charset val="134"/>
      </rPr>
      <t>医学机能学实验分册</t>
    </r>
  </si>
  <si>
    <t>9787117169813</t>
    <phoneticPr fontId="2" type="noConversion"/>
  </si>
  <si>
    <t>冯志强、秦大莲、邹平、张英</t>
  </si>
  <si>
    <t>生理实验报告册</t>
  </si>
  <si>
    <t>泸州医学院</t>
  </si>
  <si>
    <t>赵春玲、盘强文</t>
  </si>
  <si>
    <t>泸州医学院自编教材</t>
  </si>
  <si>
    <t>医用物理学</t>
    <phoneticPr fontId="2" type="noConversion"/>
  </si>
  <si>
    <r>
      <t>物理</t>
    </r>
    <r>
      <rPr>
        <sz val="10"/>
        <rFont val="Times New Roman"/>
        <family val="1"/>
      </rPr>
      <t>/</t>
    </r>
    <r>
      <rPr>
        <sz val="10"/>
        <rFont val="宋体"/>
        <charset val="134"/>
      </rPr>
      <t>电子技术教研室</t>
    </r>
  </si>
  <si>
    <t>医学物理学</t>
  </si>
  <si>
    <t>9787030483560</t>
  </si>
  <si>
    <t>王光昶 贺兵</t>
    <phoneticPr fontId="2" type="noConversion"/>
  </si>
  <si>
    <t>普通高等教育“十二五”规划教材</t>
    <phoneticPr fontId="2" type="noConversion"/>
  </si>
  <si>
    <t>临床（包括卓越和定向），麻醉，药学，中药，临床药学，预防，康复，影像</t>
    <phoneticPr fontId="2" type="noConversion"/>
  </si>
  <si>
    <t>医用物理学（实验）</t>
  </si>
  <si>
    <t>医用物理实验</t>
  </si>
  <si>
    <t>9787040410402</t>
    <phoneticPr fontId="2" type="noConversion"/>
  </si>
  <si>
    <r>
      <t>贺兵</t>
    </r>
    <r>
      <rPr>
        <sz val="10"/>
        <color indexed="10"/>
        <rFont val="Times New Roman"/>
        <family val="1"/>
      </rPr>
      <t xml:space="preserve"> </t>
    </r>
    <r>
      <rPr>
        <sz val="10"/>
        <color indexed="10"/>
        <rFont val="宋体"/>
        <charset val="134"/>
      </rPr>
      <t>姜云海</t>
    </r>
  </si>
  <si>
    <t>医用物理学</t>
  </si>
  <si>
    <t>医学物理学学习指导</t>
    <phoneticPr fontId="2" type="noConversion"/>
  </si>
  <si>
    <t>9787030484536</t>
  </si>
  <si>
    <t>王光昶，贺兵</t>
  </si>
  <si>
    <r>
      <t>预计</t>
    </r>
    <r>
      <rPr>
        <sz val="10"/>
        <color indexed="10"/>
        <rFont val="Times New Roman"/>
        <family val="1"/>
      </rPr>
      <t>20</t>
    </r>
    <r>
      <rPr>
        <sz val="10"/>
        <color indexed="10"/>
        <rFont val="宋体"/>
        <charset val="134"/>
      </rPr>
      <t>元左右</t>
    </r>
    <phoneticPr fontId="2" type="noConversion"/>
  </si>
  <si>
    <t>医学学习论</t>
  </si>
  <si>
    <t>人体解剖学教研室</t>
  </si>
  <si>
    <t>大学生学习成才导航</t>
  </si>
  <si>
    <t>孙国刚</t>
  </si>
  <si>
    <t>自编</t>
  </si>
  <si>
    <t>各专业选修</t>
  </si>
  <si>
    <t>系统解剖学</t>
  </si>
  <si>
    <t>人体解剖学</t>
  </si>
  <si>
    <t>9787305131042</t>
  </si>
  <si>
    <t>南京大学出版社</t>
  </si>
  <si>
    <t>袁琼兰</t>
  </si>
  <si>
    <t>护理专业</t>
  </si>
  <si>
    <t>人体解剖学学</t>
  </si>
  <si>
    <t>9787030405548</t>
  </si>
  <si>
    <t>孙俊</t>
  </si>
  <si>
    <t>十二五规划教材</t>
  </si>
  <si>
    <t>康复医学、生物医学工程、运动医学、法学、公共卫生管理</t>
    <phoneticPr fontId="2" type="noConversion"/>
  </si>
  <si>
    <t>运动解剖学</t>
  </si>
  <si>
    <t>9787500942306</t>
  </si>
  <si>
    <t>人民体育出版社</t>
  </si>
  <si>
    <t>徐国栋</t>
  </si>
  <si>
    <t>体育</t>
  </si>
  <si>
    <t>人体解剖学实验分册</t>
  </si>
  <si>
    <t>9787117169783</t>
  </si>
  <si>
    <t>萧洪文</t>
  </si>
  <si>
    <t>康复医学、生物医学工程、法学、运动医学、护理、公共卫生管理</t>
    <phoneticPr fontId="2" type="noConversion"/>
  </si>
  <si>
    <t>基础化学</t>
  </si>
  <si>
    <t>化学</t>
  </si>
  <si>
    <t>基础化学</t>
    <phoneticPr fontId="2" type="noConversion"/>
  </si>
  <si>
    <t> 9787117172110</t>
    <phoneticPr fontId="2" type="noConversion"/>
  </si>
  <si>
    <t>魏祖期 刘德育</t>
    <phoneticPr fontId="2" type="noConversion"/>
  </si>
  <si>
    <t>第八轮卫生部规划教材</t>
  </si>
  <si>
    <t>临床医学、麻醉、卓越医师</t>
    <phoneticPr fontId="2" type="noConversion"/>
  </si>
  <si>
    <t>有机化学</t>
  </si>
  <si>
    <t>有机化学</t>
    <phoneticPr fontId="2" type="noConversion"/>
  </si>
  <si>
    <t>9787117171373</t>
    <phoneticPr fontId="2" type="noConversion"/>
  </si>
  <si>
    <t>陆阳 刘俊义</t>
    <phoneticPr fontId="2" type="noConversion"/>
  </si>
  <si>
    <t>临床医学、麻醉、口腔、定向、食品与营养、卓越医师</t>
    <phoneticPr fontId="2" type="noConversion"/>
  </si>
  <si>
    <t>无机化学</t>
  </si>
  <si>
    <t>无机化学</t>
    <phoneticPr fontId="2" type="noConversion"/>
  </si>
  <si>
    <t>787117220361</t>
  </si>
  <si>
    <t>张天蓝 姜凤超</t>
    <phoneticPr fontId="2" type="noConversion"/>
  </si>
  <si>
    <t>医学检验技术、药学、中药学、预防医学、食品与营养</t>
    <phoneticPr fontId="2" type="noConversion"/>
  </si>
  <si>
    <t>无机化学实验</t>
  </si>
  <si>
    <t>张潇</t>
  </si>
  <si>
    <t>医用化学</t>
  </si>
  <si>
    <t>医用化学</t>
    <phoneticPr fontId="2" type="noConversion"/>
  </si>
  <si>
    <t>9787565910661</t>
  </si>
  <si>
    <t>徐红、杜曦</t>
  </si>
  <si>
    <t>护理、中医、中西医、康复医学、市场营销</t>
    <phoneticPr fontId="2" type="noConversion"/>
  </si>
  <si>
    <r>
      <t>基础化学</t>
    </r>
    <r>
      <rPr>
        <sz val="10"/>
        <rFont val="Times New Roman"/>
        <family val="1"/>
      </rPr>
      <t xml:space="preserve"> </t>
    </r>
  </si>
  <si>
    <t>9787117191128</t>
    <phoneticPr fontId="2" type="noConversion"/>
  </si>
  <si>
    <t>李铁福、张乐华</t>
  </si>
  <si>
    <t>临床药学</t>
  </si>
  <si>
    <t>医学化学实验</t>
  </si>
  <si>
    <t>医学化学实验分册</t>
    <phoneticPr fontId="2" type="noConversion"/>
  </si>
  <si>
    <t>9787117169790</t>
  </si>
  <si>
    <t>杜军</t>
  </si>
  <si>
    <t>临床医学、麻醉、口腔、定向、食品与营养、卓越医师、护理、中医、中西医、康复医学、市场营销</t>
    <phoneticPr fontId="2" type="noConversion"/>
  </si>
  <si>
    <t>高等数学</t>
  </si>
  <si>
    <r>
      <t>数学</t>
    </r>
    <r>
      <rPr>
        <sz val="10"/>
        <rFont val="Times New Roman"/>
        <family val="1"/>
      </rPr>
      <t>/</t>
    </r>
    <r>
      <rPr>
        <sz val="10"/>
        <rFont val="宋体"/>
        <charset val="134"/>
      </rPr>
      <t>信息技术教研室</t>
    </r>
  </si>
  <si>
    <t>《高等数学》上</t>
    <phoneticPr fontId="2" type="noConversion"/>
  </si>
  <si>
    <t>9787040 396638</t>
    <phoneticPr fontId="2" type="noConversion"/>
  </si>
  <si>
    <t>201407</t>
    <phoneticPr fontId="2" type="noConversion"/>
  </si>
  <si>
    <t>7</t>
    <phoneticPr fontId="2" type="noConversion"/>
  </si>
  <si>
    <t>同济大学应用数学系</t>
    <phoneticPr fontId="2" type="noConversion"/>
  </si>
  <si>
    <t>十二五国家级规划教材</t>
    <phoneticPr fontId="2" type="noConversion"/>
  </si>
  <si>
    <t>生物医学工程信管系统与信息管理</t>
  </si>
  <si>
    <t>《高等数学》下</t>
    <phoneticPr fontId="2" type="noConversion"/>
  </si>
  <si>
    <t xml:space="preserve">9787040396621 </t>
  </si>
  <si>
    <t>高等数学习题全解指南</t>
  </si>
  <si>
    <t>97 87040396911</t>
    <phoneticPr fontId="2" type="noConversion"/>
  </si>
  <si>
    <t>经济数学</t>
  </si>
  <si>
    <r>
      <t>经济数学</t>
    </r>
    <r>
      <rPr>
        <sz val="10"/>
        <rFont val="Times New Roman"/>
        <family val="1"/>
      </rPr>
      <t>(</t>
    </r>
    <r>
      <rPr>
        <sz val="10"/>
        <rFont val="宋体"/>
        <charset val="134"/>
      </rPr>
      <t>微积分</t>
    </r>
    <r>
      <rPr>
        <sz val="10"/>
        <rFont val="Times New Roman"/>
        <family val="1"/>
      </rPr>
      <t>)</t>
    </r>
  </si>
  <si>
    <t>9787040264821</t>
    <phoneticPr fontId="2" type="noConversion"/>
  </si>
  <si>
    <r>
      <t>200904</t>
    </r>
    <r>
      <rPr>
        <sz val="8"/>
        <rFont val="宋体"/>
        <charset val="134"/>
      </rPr>
      <t/>
    </r>
    <phoneticPr fontId="2" type="noConversion"/>
  </si>
  <si>
    <t>吴传生</t>
  </si>
  <si>
    <t>营销等</t>
    <phoneticPr fontId="2" type="noConversion"/>
  </si>
  <si>
    <t>医用高等数学</t>
  </si>
  <si>
    <t>医用高等数学</t>
    <phoneticPr fontId="2" type="noConversion"/>
  </si>
  <si>
    <t>9787117170017</t>
  </si>
  <si>
    <t>6</t>
  </si>
  <si>
    <t>张选群</t>
  </si>
  <si>
    <t>药学等必修本科和选修本科</t>
  </si>
  <si>
    <t>大学计算机基础</t>
  </si>
  <si>
    <t>大学计算机基础教程</t>
    <phoneticPr fontId="2" type="noConversion"/>
  </si>
  <si>
    <t>9787564333294</t>
  </si>
  <si>
    <t>201408</t>
    <phoneticPr fontId="2" type="noConversion"/>
  </si>
  <si>
    <t>邓欢、梅挺、梅林</t>
  </si>
  <si>
    <t>十一五国家级规划教材</t>
    <phoneticPr fontId="2" type="noConversion"/>
  </si>
  <si>
    <t>生物医学、信管专业本科、定向专科</t>
    <phoneticPr fontId="2" type="noConversion"/>
  </si>
  <si>
    <t>本、专科</t>
    <phoneticPr fontId="2" type="noConversion"/>
  </si>
  <si>
    <t>大学计算机基础实验教程</t>
    <phoneticPr fontId="2" type="noConversion"/>
  </si>
  <si>
    <t>9787564333300</t>
    <phoneticPr fontId="2" type="noConversion"/>
  </si>
  <si>
    <r>
      <t>梅听</t>
    </r>
    <r>
      <rPr>
        <sz val="10"/>
        <rFont val="Times New Roman"/>
        <family val="1"/>
      </rPr>
      <t xml:space="preserve"> </t>
    </r>
    <r>
      <rPr>
        <sz val="10"/>
        <rFont val="宋体"/>
        <charset val="134"/>
      </rPr>
      <t>罗敏</t>
    </r>
    <phoneticPr fontId="2" type="noConversion"/>
  </si>
  <si>
    <t>公共卫生学概论</t>
  </si>
  <si>
    <t>流行病与统计学教研室</t>
  </si>
  <si>
    <t>公共卫生学概论</t>
    <phoneticPr fontId="2" type="noConversion"/>
  </si>
  <si>
    <t>陶芳标</t>
  </si>
  <si>
    <t>预防医学</t>
    <phoneticPr fontId="2" type="noConversion"/>
  </si>
  <si>
    <t>营养与食品卫生教研室</t>
  </si>
  <si>
    <t>不使用教材</t>
  </si>
  <si>
    <t>食品卫生与营养学</t>
    <phoneticPr fontId="2" type="noConversion"/>
  </si>
  <si>
    <t>体育概论</t>
  </si>
  <si>
    <t>理论教研室</t>
  </si>
  <si>
    <t>9787500946595</t>
  </si>
  <si>
    <t>201407</t>
  </si>
  <si>
    <t>杨铁黎</t>
  </si>
  <si>
    <t>体育院校通用教材</t>
  </si>
  <si>
    <t>运动康复专业</t>
  </si>
  <si>
    <t>大学体育</t>
  </si>
  <si>
    <t>田径教研室</t>
  </si>
  <si>
    <t>大学体育与健康</t>
  </si>
  <si>
    <t>9787811003208</t>
  </si>
  <si>
    <t>2013</t>
  </si>
  <si>
    <t>北京体育大学出版社</t>
  </si>
  <si>
    <t>王皋华</t>
  </si>
  <si>
    <t>任何专业</t>
  </si>
  <si>
    <t>体育社会学</t>
  </si>
  <si>
    <t>体操教研室</t>
    <phoneticPr fontId="2" type="noConversion"/>
  </si>
  <si>
    <t>社会体育导论</t>
  </si>
  <si>
    <t>9787040339215</t>
  </si>
  <si>
    <t>201112</t>
  </si>
  <si>
    <t>卢元镇</t>
  </si>
  <si>
    <t>社会体育
指导与管理</t>
  </si>
  <si>
    <r>
      <t>第一批：</t>
    </r>
    <r>
      <rPr>
        <b/>
        <sz val="14"/>
        <color theme="1"/>
        <rFont val="Times New Roman"/>
        <family val="1"/>
      </rPr>
      <t>2016</t>
    </r>
    <r>
      <rPr>
        <b/>
        <sz val="14"/>
        <color theme="1"/>
        <rFont val="宋体"/>
        <family val="3"/>
        <charset val="134"/>
      </rPr>
      <t>年</t>
    </r>
    <r>
      <rPr>
        <b/>
        <sz val="14"/>
        <color theme="1"/>
        <rFont val="Times New Roman"/>
        <family val="1"/>
      </rPr>
      <t>8</t>
    </r>
    <r>
      <rPr>
        <b/>
        <sz val="14"/>
        <color theme="1"/>
        <rFont val="宋体"/>
        <family val="3"/>
        <charset val="134"/>
      </rPr>
      <t>月</t>
    </r>
    <r>
      <rPr>
        <b/>
        <sz val="14"/>
        <color theme="1"/>
        <rFont val="Times New Roman"/>
        <family val="1"/>
      </rPr>
      <t>30</t>
    </r>
    <r>
      <rPr>
        <b/>
        <sz val="14"/>
        <color theme="1"/>
        <rFont val="宋体"/>
        <family val="3"/>
        <charset val="134"/>
      </rPr>
      <t>日到库。</t>
    </r>
  </si>
  <si>
    <t>序号</t>
  </si>
  <si>
    <t>ISBN号</t>
  </si>
  <si>
    <r>
      <t>教</t>
    </r>
    <r>
      <rPr>
        <b/>
        <sz val="10.5"/>
        <color theme="1"/>
        <rFont val="Times New Roman"/>
        <family val="1"/>
      </rPr>
      <t xml:space="preserve"> </t>
    </r>
    <r>
      <rPr>
        <b/>
        <sz val="10.5"/>
        <color theme="1"/>
        <rFont val="宋体"/>
        <family val="3"/>
        <charset val="134"/>
      </rPr>
      <t>材</t>
    </r>
    <r>
      <rPr>
        <b/>
        <sz val="10.5"/>
        <color theme="1"/>
        <rFont val="Times New Roman"/>
        <family val="1"/>
      </rPr>
      <t xml:space="preserve"> </t>
    </r>
    <r>
      <rPr>
        <b/>
        <sz val="10.5"/>
        <color theme="1"/>
        <rFont val="宋体"/>
        <family val="3"/>
        <charset val="134"/>
      </rPr>
      <t>名</t>
    </r>
    <r>
      <rPr>
        <b/>
        <sz val="10.5"/>
        <color theme="1"/>
        <rFont val="Times New Roman"/>
        <family val="1"/>
      </rPr>
      <t xml:space="preserve"> </t>
    </r>
    <r>
      <rPr>
        <b/>
        <sz val="10.5"/>
        <color theme="1"/>
        <rFont val="宋体"/>
        <family val="3"/>
        <charset val="134"/>
      </rPr>
      <t>称</t>
    </r>
  </si>
  <si>
    <t>出版时间</t>
  </si>
  <si>
    <t>版次</t>
  </si>
  <si>
    <t>获奖情况/教材级别</t>
  </si>
  <si>
    <t>征订对象</t>
  </si>
  <si>
    <t>预订册数</t>
  </si>
  <si>
    <t>计算机应用基础</t>
  </si>
  <si>
    <t>2012、 2</t>
  </si>
  <si>
    <t>国家十一五规划</t>
  </si>
  <si>
    <t>2016级护理1-7班</t>
  </si>
  <si>
    <t>人际交流与沟通</t>
  </si>
  <si>
    <r>
      <t>2010</t>
    </r>
    <r>
      <rPr>
        <sz val="10.5"/>
        <color theme="1"/>
        <rFont val="宋体"/>
        <family val="3"/>
        <charset val="134"/>
      </rPr>
      <t>、</t>
    </r>
    <r>
      <rPr>
        <sz val="10.5"/>
        <color theme="1"/>
        <rFont val="Times New Roman"/>
        <family val="1"/>
      </rPr>
      <t>8</t>
    </r>
  </si>
  <si>
    <t>东南大学出版社</t>
  </si>
  <si>
    <t>贾启艾</t>
  </si>
  <si>
    <t>高等学校教材</t>
  </si>
  <si>
    <t>病理学</t>
  </si>
  <si>
    <t>孙保存</t>
  </si>
  <si>
    <r>
      <t>“</t>
    </r>
    <r>
      <rPr>
        <sz val="8"/>
        <color theme="1"/>
        <rFont val="宋体"/>
        <family val="3"/>
        <charset val="134"/>
      </rPr>
      <t>十二五</t>
    </r>
    <r>
      <rPr>
        <sz val="8"/>
        <color theme="1"/>
        <rFont val="Times New Roman"/>
        <family val="1"/>
      </rPr>
      <t>”</t>
    </r>
    <r>
      <rPr>
        <sz val="8"/>
        <color theme="1"/>
        <rFont val="宋体"/>
        <family val="3"/>
        <charset val="134"/>
      </rPr>
      <t>普通高等教育本科国家级规划教材</t>
    </r>
    <r>
      <rPr>
        <sz val="8"/>
        <color theme="1"/>
        <rFont val="Times New Roman"/>
        <family val="1"/>
      </rPr>
      <t>.</t>
    </r>
    <r>
      <rPr>
        <sz val="8"/>
        <color theme="1"/>
        <rFont val="宋体"/>
        <family val="3"/>
        <charset val="134"/>
      </rPr>
      <t>中国高等教育学会医学教育专业委员会规划教材</t>
    </r>
    <r>
      <rPr>
        <sz val="8"/>
        <color theme="1"/>
        <rFont val="Times New Roman"/>
        <family val="1"/>
      </rPr>
      <t>.</t>
    </r>
    <r>
      <rPr>
        <sz val="8"/>
        <color theme="1"/>
        <rFont val="宋体"/>
        <family val="3"/>
        <charset val="134"/>
      </rPr>
      <t>全国高等医学院校教材</t>
    </r>
  </si>
  <si>
    <t>2016年秋继续教育学院分期教材征订计划表（请按各批次时间送货）</t>
    <phoneticPr fontId="1" type="noConversion"/>
  </si>
  <si>
    <t>9787564120757</t>
  </si>
  <si>
    <t>9787565906817</t>
  </si>
  <si>
    <t>留学生教材计划汇总表</t>
    <phoneticPr fontId="26" type="noConversion"/>
  </si>
  <si>
    <r>
      <t>2016-2017</t>
    </r>
    <r>
      <rPr>
        <sz val="10"/>
        <rFont val="宋体"/>
        <family val="3"/>
        <charset val="134"/>
      </rPr>
      <t>学年春</t>
    </r>
    <phoneticPr fontId="26" type="noConversion"/>
  </si>
  <si>
    <t>序
号</t>
  </si>
  <si>
    <t>课程
名称</t>
  </si>
  <si>
    <t>承担
单位</t>
  </si>
  <si>
    <t>教材
名称</t>
  </si>
  <si>
    <r>
      <t>ISBN</t>
    </r>
    <r>
      <rPr>
        <b/>
        <sz val="10"/>
        <rFont val="宋体"/>
        <family val="3"/>
        <charset val="134"/>
      </rPr>
      <t>号</t>
    </r>
  </si>
  <si>
    <t>出版
年月</t>
  </si>
  <si>
    <t>版
次</t>
  </si>
  <si>
    <t>教材级别</t>
  </si>
  <si>
    <t>单价</t>
  </si>
  <si>
    <t>使用
专业</t>
  </si>
  <si>
    <t>使用
层次</t>
  </si>
  <si>
    <t>使用
年级</t>
  </si>
  <si>
    <t>学生用书</t>
    <phoneticPr fontId="29" type="noConversion"/>
  </si>
  <si>
    <t>老师用书</t>
    <phoneticPr fontId="29" type="noConversion"/>
  </si>
  <si>
    <t>合计</t>
    <phoneticPr fontId="29" type="noConversion"/>
  </si>
  <si>
    <t>精读汉语</t>
  </si>
  <si>
    <r>
      <t>边看边学：实用汉语语法图解教程</t>
    </r>
    <r>
      <rPr>
        <sz val="10"/>
        <color indexed="10"/>
        <rFont val="宋体"/>
        <family val="3"/>
        <charset val="134"/>
      </rPr>
      <t>（网上查不到）</t>
    </r>
    <r>
      <rPr>
        <sz val="10"/>
        <rFont val="宋体"/>
        <family val="3"/>
        <charset val="134"/>
      </rPr>
      <t xml:space="preserve">
</t>
    </r>
    <phoneticPr fontId="26" type="noConversion"/>
  </si>
  <si>
    <t>200809</t>
    <phoneticPr fontId="26" type="noConversion"/>
  </si>
  <si>
    <t>北京大学出版社</t>
  </si>
  <si>
    <t>黄晓颖</t>
  </si>
  <si>
    <t>北大版汉语教程语法系列</t>
  </si>
  <si>
    <t>MBBS</t>
  </si>
  <si>
    <t>留学生</t>
  </si>
  <si>
    <t>汉语言文学教研室</t>
    <phoneticPr fontId="26" type="noConversion"/>
  </si>
  <si>
    <t>9787301171946</t>
  </si>
  <si>
    <t>2015</t>
  </si>
  <si>
    <r>
      <t>病理学</t>
    </r>
    <r>
      <rPr>
        <sz val="10"/>
        <rFont val="Times New Roman"/>
        <family val="1"/>
      </rPr>
      <t xml:space="preserve">Textbook of Pathology </t>
    </r>
    <phoneticPr fontId="31" type="noConversion"/>
  </si>
  <si>
    <t>北京大学医学出版社</t>
    <phoneticPr fontId="31" type="noConversion"/>
  </si>
  <si>
    <r>
      <t>翟启辉</t>
    </r>
    <r>
      <rPr>
        <sz val="10"/>
        <rFont val="Times New Roman"/>
        <family val="1"/>
      </rPr>
      <t xml:space="preserve">   </t>
    </r>
    <r>
      <rPr>
        <sz val="10"/>
        <rFont val="宋体"/>
        <family val="3"/>
        <charset val="134"/>
      </rPr>
      <t>周庚寅</t>
    </r>
    <phoneticPr fontId="31" type="noConversion"/>
  </si>
  <si>
    <r>
      <t>国外经典医学教材改编</t>
    </r>
    <r>
      <rPr>
        <sz val="10"/>
        <color indexed="10"/>
        <rFont val="Times New Roman"/>
        <family val="1"/>
      </rPr>
      <t>.</t>
    </r>
    <r>
      <rPr>
        <sz val="10"/>
        <color indexed="10"/>
        <rFont val="宋体"/>
        <family val="3"/>
        <charset val="134"/>
      </rPr>
      <t>影印系列</t>
    </r>
  </si>
  <si>
    <t>临床医学</t>
    <phoneticPr fontId="31" type="noConversion"/>
  </si>
  <si>
    <r>
      <t>Psychiatry</t>
    </r>
    <r>
      <rPr>
        <sz val="10"/>
        <rFont val="宋体"/>
        <family val="3"/>
        <charset val="134"/>
      </rPr>
      <t>精神病学</t>
    </r>
    <phoneticPr fontId="31" type="noConversion"/>
  </si>
  <si>
    <t>ELSPETH GUTHRIE</t>
    <phoneticPr fontId="31" type="noConversion"/>
  </si>
  <si>
    <t>英文原版教材</t>
  </si>
  <si>
    <r>
      <t>生物化学</t>
    </r>
    <r>
      <rPr>
        <sz val="10"/>
        <rFont val="Times New Roman"/>
        <family val="1"/>
      </rPr>
      <t>(</t>
    </r>
    <r>
      <rPr>
        <sz val="10"/>
        <rFont val="宋体"/>
        <family val="3"/>
        <charset val="134"/>
      </rPr>
      <t>英文影印版</t>
    </r>
    <r>
      <rPr>
        <sz val="10"/>
        <rFont val="Times New Roman"/>
        <family val="1"/>
      </rPr>
      <t>)</t>
    </r>
    <phoneticPr fontId="26" type="noConversion"/>
  </si>
  <si>
    <t>9787565906183</t>
    <phoneticPr fontId="26" type="noConversion"/>
  </si>
  <si>
    <t>6</t>
    <phoneticPr fontId="26" type="noConversion"/>
  </si>
  <si>
    <t>北京大学医学出版社有限公司</t>
    <phoneticPr fontId="26" type="noConversion"/>
  </si>
  <si>
    <t>费里尔</t>
    <phoneticPr fontId="26" type="noConversion"/>
  </si>
  <si>
    <t>国外经典医学教材改编.影印系列</t>
    <phoneticPr fontId="26" type="noConversion"/>
  </si>
  <si>
    <t>135.00</t>
    <phoneticPr fontId="26" type="noConversion"/>
  </si>
  <si>
    <t>2015</t>
    <phoneticPr fontId="26" type="noConversion"/>
  </si>
  <si>
    <r>
      <t>新实用汉语课本</t>
    </r>
    <r>
      <rPr>
        <sz val="10"/>
        <rFont val="Times New Roman"/>
        <family val="1"/>
      </rPr>
      <t>2</t>
    </r>
    <r>
      <rPr>
        <sz val="10"/>
        <rFont val="宋体"/>
        <family val="3"/>
        <charset val="134"/>
      </rPr>
      <t>（教师用书）</t>
    </r>
  </si>
  <si>
    <t>201012</t>
  </si>
  <si>
    <t>北京语言大学出版社</t>
  </si>
  <si>
    <t>刘珣</t>
  </si>
  <si>
    <r>
      <t>北京市高等教育精品教材</t>
    </r>
    <r>
      <rPr>
        <sz val="10"/>
        <color indexed="10"/>
        <rFont val="Times New Roman"/>
        <family val="1"/>
      </rPr>
      <t>.</t>
    </r>
    <r>
      <rPr>
        <sz val="10"/>
        <color indexed="10"/>
        <rFont val="宋体"/>
        <family val="3"/>
        <charset val="134"/>
      </rPr>
      <t>中国国家汉办规划教材</t>
    </r>
  </si>
  <si>
    <t>临床医学</t>
  </si>
  <si>
    <t>医学伦理学</t>
  </si>
  <si>
    <r>
      <t>新实用汉语课本</t>
    </r>
    <r>
      <rPr>
        <sz val="10"/>
        <rFont val="Times New Roman"/>
        <family val="1"/>
      </rPr>
      <t>2</t>
    </r>
    <r>
      <rPr>
        <sz val="10"/>
        <rFont val="宋体"/>
        <family val="3"/>
        <charset val="134"/>
      </rPr>
      <t>（课本）</t>
    </r>
    <r>
      <rPr>
        <sz val="10"/>
        <color indexed="10"/>
        <rFont val="宋体"/>
        <family val="3"/>
        <charset val="134"/>
      </rPr>
      <t>（新实用汉语课本</t>
    </r>
    <r>
      <rPr>
        <sz val="10"/>
        <color indexed="10"/>
        <rFont val="Times New Roman"/>
        <family val="1"/>
      </rPr>
      <t>2</t>
    </r>
    <r>
      <rPr>
        <sz val="10"/>
        <color indexed="10"/>
        <rFont val="宋体"/>
        <family val="3"/>
        <charset val="134"/>
      </rPr>
      <t>）</t>
    </r>
    <phoneticPr fontId="26" type="noConversion"/>
  </si>
  <si>
    <t>9787561928950</t>
  </si>
  <si>
    <t>中西医结合留学生教研室</t>
    <phoneticPr fontId="26" type="noConversion"/>
  </si>
  <si>
    <r>
      <t>新实用汉语课本</t>
    </r>
    <r>
      <rPr>
        <sz val="10"/>
        <rFont val="Times New Roman"/>
        <family val="1"/>
      </rPr>
      <t>2</t>
    </r>
    <r>
      <rPr>
        <sz val="10"/>
        <rFont val="宋体"/>
        <family val="3"/>
        <charset val="134"/>
      </rPr>
      <t>（练习册）</t>
    </r>
    <r>
      <rPr>
        <sz val="10"/>
        <color indexed="10"/>
        <rFont val="宋体"/>
        <family val="3"/>
        <charset val="134"/>
      </rPr>
      <t>（新实用汉语课本综合练习册</t>
    </r>
    <r>
      <rPr>
        <sz val="10"/>
        <color indexed="10"/>
        <rFont val="Times New Roman"/>
        <family val="1"/>
      </rPr>
      <t>2</t>
    </r>
    <r>
      <rPr>
        <sz val="10"/>
        <color indexed="10"/>
        <rFont val="宋体"/>
        <family val="3"/>
        <charset val="134"/>
      </rPr>
      <t>）</t>
    </r>
    <phoneticPr fontId="26" type="noConversion"/>
  </si>
  <si>
    <t>201011</t>
  </si>
  <si>
    <t>药理学</t>
  </si>
  <si>
    <t>药学院</t>
    <phoneticPr fontId="26" type="noConversion"/>
  </si>
  <si>
    <r>
      <t>新实用汉语课本</t>
    </r>
    <r>
      <rPr>
        <sz val="10"/>
        <rFont val="Times New Roman"/>
        <family val="1"/>
      </rPr>
      <t>1</t>
    </r>
    <r>
      <rPr>
        <sz val="10"/>
        <rFont val="宋体"/>
        <family val="3"/>
        <charset val="134"/>
      </rPr>
      <t>（教师用书）</t>
    </r>
  </si>
  <si>
    <t>9787561926215</t>
  </si>
  <si>
    <t>201001</t>
  </si>
  <si>
    <t>病理生理学</t>
    <phoneticPr fontId="26" type="noConversion"/>
  </si>
  <si>
    <t>病理生理教研室</t>
    <phoneticPr fontId="26" type="noConversion"/>
  </si>
  <si>
    <r>
      <t>新实用汉语课本</t>
    </r>
    <r>
      <rPr>
        <sz val="10"/>
        <rFont val="Times New Roman"/>
        <family val="1"/>
      </rPr>
      <t>1</t>
    </r>
    <r>
      <rPr>
        <sz val="10"/>
        <rFont val="宋体"/>
        <family val="3"/>
        <charset val="134"/>
      </rPr>
      <t>（课本）</t>
    </r>
    <r>
      <rPr>
        <sz val="10"/>
        <color indexed="10"/>
        <rFont val="宋体"/>
        <family val="3"/>
        <charset val="134"/>
      </rPr>
      <t>（新实用汉语课本</t>
    </r>
    <r>
      <rPr>
        <sz val="10"/>
        <color indexed="10"/>
        <rFont val="Times New Roman"/>
        <family val="1"/>
      </rPr>
      <t>1</t>
    </r>
    <r>
      <rPr>
        <sz val="10"/>
        <color indexed="10"/>
        <rFont val="宋体"/>
        <family val="3"/>
        <charset val="134"/>
      </rPr>
      <t>）</t>
    </r>
    <phoneticPr fontId="26" type="noConversion"/>
  </si>
  <si>
    <t>9787561926239</t>
  </si>
  <si>
    <t>口腔医学院</t>
    <phoneticPr fontId="26" type="noConversion"/>
  </si>
  <si>
    <r>
      <t>新实用汉语课本</t>
    </r>
    <r>
      <rPr>
        <sz val="10"/>
        <rFont val="Times New Roman"/>
        <family val="1"/>
      </rPr>
      <t>1</t>
    </r>
    <r>
      <rPr>
        <sz val="10"/>
        <rFont val="宋体"/>
        <family val="3"/>
        <charset val="134"/>
      </rPr>
      <t>（练习册）</t>
    </r>
    <r>
      <rPr>
        <sz val="10"/>
        <color indexed="10"/>
        <rFont val="宋体"/>
        <family val="3"/>
        <charset val="134"/>
      </rPr>
      <t>（新实用汉语课本综合练习册</t>
    </r>
    <r>
      <rPr>
        <sz val="10"/>
        <color indexed="10"/>
        <rFont val="Times New Roman"/>
        <family val="1"/>
      </rPr>
      <t>1</t>
    </r>
    <r>
      <rPr>
        <sz val="10"/>
        <color indexed="10"/>
        <rFont val="宋体"/>
        <family val="3"/>
        <charset val="134"/>
      </rPr>
      <t>）</t>
    </r>
    <phoneticPr fontId="26" type="noConversion"/>
  </si>
  <si>
    <t>留学生汉语听说课</t>
  </si>
  <si>
    <t>外国语学院</t>
  </si>
  <si>
    <t>初级汉语听力（上）</t>
    <phoneticPr fontId="26" type="noConversion"/>
  </si>
  <si>
    <t>201309</t>
    <phoneticPr fontId="26" type="noConversion"/>
  </si>
  <si>
    <t>2</t>
    <phoneticPr fontId="26" type="noConversion"/>
  </si>
  <si>
    <t>李铭起、王彦</t>
  </si>
  <si>
    <r>
      <t>汉语听力教材系列</t>
    </r>
    <r>
      <rPr>
        <sz val="10"/>
        <color indexed="10"/>
        <rFont val="宋体"/>
        <family val="3"/>
        <charset val="134"/>
      </rPr>
      <t>教材</t>
    </r>
    <phoneticPr fontId="26" type="noConversion"/>
  </si>
  <si>
    <t>初级汉语听力（上）</t>
  </si>
  <si>
    <t>9787561936337</t>
  </si>
  <si>
    <t>张老师教汉字 汉字识写课本（上）</t>
    <phoneticPr fontId="29" type="noConversion"/>
  </si>
  <si>
    <t>9787561912942</t>
  </si>
  <si>
    <t>201202</t>
    <phoneticPr fontId="26" type="noConversion"/>
  </si>
  <si>
    <t>张慧芬</t>
  </si>
  <si>
    <t>张老师教汉字 汉字识写课本（下）</t>
    <phoneticPr fontId="29" type="noConversion"/>
  </si>
  <si>
    <t>9787561914649</t>
  </si>
  <si>
    <t>留学生汉语汉字语法课</t>
  </si>
  <si>
    <t>张老师教汉字 汉字识写课本（练习册）</t>
    <phoneticPr fontId="29" type="noConversion"/>
  </si>
  <si>
    <t>9787561912952</t>
  </si>
  <si>
    <t>张老师教汉字 汉字拼读课本（上）</t>
    <phoneticPr fontId="29" type="noConversion"/>
  </si>
  <si>
    <t>9787561912935</t>
  </si>
  <si>
    <t>张老师教汉字 汉字拼读课本（下）</t>
    <phoneticPr fontId="29" type="noConversion"/>
  </si>
  <si>
    <t>9787561914632</t>
  </si>
  <si>
    <r>
      <t>Cell biology</t>
    </r>
    <r>
      <rPr>
        <sz val="10"/>
        <rFont val="宋体"/>
        <family val="3"/>
        <charset val="134"/>
      </rPr>
      <t>细胞生物学</t>
    </r>
    <phoneticPr fontId="29" type="noConversion"/>
  </si>
  <si>
    <t>9787309094602</t>
    <phoneticPr fontId="26" type="noConversion"/>
  </si>
  <si>
    <t>201303</t>
    <phoneticPr fontId="26" type="noConversion"/>
  </si>
  <si>
    <t>李瑶、吴超群、沈大棱</t>
  </si>
  <si>
    <t>2016</t>
    <phoneticPr fontId="26" type="noConversion"/>
  </si>
  <si>
    <r>
      <t>病理生理学</t>
    </r>
    <r>
      <rPr>
        <sz val="10"/>
        <rFont val="Times New Roman"/>
        <family val="1"/>
      </rPr>
      <t>pathophysiology</t>
    </r>
    <r>
      <rPr>
        <sz val="10"/>
        <color indexed="10"/>
        <rFont val="宋体"/>
        <family val="3"/>
        <charset val="134"/>
      </rPr>
      <t>（全英文版）</t>
    </r>
    <phoneticPr fontId="26" type="noConversion"/>
  </si>
  <si>
    <t>201211</t>
    <phoneticPr fontId="31" type="noConversion"/>
  </si>
  <si>
    <t>高等教育出版社</t>
    <phoneticPr fontId="26" type="noConversion"/>
  </si>
  <si>
    <r>
      <t>刘慧荣（</t>
    </r>
    <r>
      <rPr>
        <sz val="10"/>
        <color indexed="10"/>
        <rFont val="Times New Roman"/>
        <family val="1"/>
      </rPr>
      <t>Chief Editor Huirong Liu)</t>
    </r>
  </si>
  <si>
    <t>医学教育改革系列教材</t>
  </si>
  <si>
    <r>
      <t>体验汉语口语教程</t>
    </r>
    <r>
      <rPr>
        <sz val="10"/>
        <rFont val="Times New Roman"/>
        <family val="1"/>
      </rPr>
      <t>1</t>
    </r>
    <phoneticPr fontId="26" type="noConversion"/>
  </si>
  <si>
    <t>9787040284003</t>
  </si>
  <si>
    <t>201003</t>
    <phoneticPr fontId="26" type="noConversion"/>
  </si>
  <si>
    <t>陈作宏</t>
  </si>
  <si>
    <r>
      <t>中国国家汉办规划教材</t>
    </r>
    <r>
      <rPr>
        <sz val="10"/>
        <color indexed="10"/>
        <rFont val="Times New Roman"/>
        <family val="1"/>
      </rPr>
      <t>·</t>
    </r>
    <r>
      <rPr>
        <sz val="10"/>
        <color indexed="10"/>
        <rFont val="宋体"/>
        <family val="3"/>
        <charset val="134"/>
      </rPr>
      <t>体验汉语系列教材</t>
    </r>
    <phoneticPr fontId="26" type="noConversion"/>
  </si>
  <si>
    <r>
      <t>体验汉语口语教程</t>
    </r>
    <r>
      <rPr>
        <sz val="10"/>
        <rFont val="Times New Roman"/>
        <family val="1"/>
      </rPr>
      <t>2</t>
    </r>
  </si>
  <si>
    <t>9787040286014</t>
  </si>
  <si>
    <t>201106</t>
    <phoneticPr fontId="26" type="noConversion"/>
  </si>
  <si>
    <t>儿科学</t>
    <phoneticPr fontId="31" type="noConversion"/>
  </si>
  <si>
    <t>临床医学院</t>
    <phoneticPr fontId="26" type="noConversion"/>
  </si>
  <si>
    <t>医学基础化学实验（双语版）</t>
    <phoneticPr fontId="26" type="noConversion"/>
  </si>
  <si>
    <t>200701</t>
    <phoneticPr fontId="26" type="noConversion"/>
  </si>
  <si>
    <t>8</t>
    <phoneticPr fontId="26" type="noConversion"/>
  </si>
  <si>
    <t>华中科技大学出版社</t>
    <phoneticPr fontId="26" type="noConversion"/>
  </si>
  <si>
    <t>冯清</t>
  </si>
  <si>
    <t>病理学</t>
    <phoneticPr fontId="31" type="noConversion"/>
  </si>
  <si>
    <r>
      <t>微积分</t>
    </r>
    <r>
      <rPr>
        <sz val="10"/>
        <rFont val="Times New Roman"/>
        <family val="1"/>
      </rPr>
      <t>(</t>
    </r>
    <r>
      <rPr>
        <sz val="10"/>
        <rFont val="宋体"/>
        <family val="3"/>
        <charset val="134"/>
      </rPr>
      <t>英文版，原书第</t>
    </r>
    <r>
      <rPr>
        <sz val="10"/>
        <rFont val="Times New Roman"/>
        <family val="1"/>
      </rPr>
      <t>9</t>
    </r>
    <r>
      <rPr>
        <sz val="10"/>
        <rFont val="宋体"/>
        <family val="3"/>
        <charset val="134"/>
      </rPr>
      <t>版）</t>
    </r>
    <phoneticPr fontId="31" type="noConversion"/>
  </si>
  <si>
    <t>机械工业出版社</t>
    <phoneticPr fontId="31" type="noConversion"/>
  </si>
  <si>
    <t>Dale Varberg</t>
    <phoneticPr fontId="31" type="noConversion"/>
  </si>
  <si>
    <r>
      <t>时代教育</t>
    </r>
    <r>
      <rPr>
        <sz val="10"/>
        <color indexed="10"/>
        <rFont val="Times New Roman"/>
        <family val="1"/>
      </rPr>
      <t>.</t>
    </r>
    <r>
      <rPr>
        <sz val="10"/>
        <color indexed="10"/>
        <rFont val="宋体"/>
        <family val="3"/>
        <charset val="134"/>
      </rPr>
      <t>国外高校优秀教材精选</t>
    </r>
  </si>
  <si>
    <t>内科学</t>
    <phoneticPr fontId="31" type="noConversion"/>
  </si>
  <si>
    <r>
      <t>儿科学</t>
    </r>
    <r>
      <rPr>
        <sz val="10"/>
        <rFont val="Times New Roman"/>
        <family val="1"/>
      </rPr>
      <t xml:space="preserve"> PEDIATRICS</t>
    </r>
    <phoneticPr fontId="31" type="noConversion"/>
  </si>
  <si>
    <t>1</t>
    <phoneticPr fontId="31" type="noConversion"/>
  </si>
  <si>
    <t>军事医学科学出版社</t>
    <phoneticPr fontId="31" type="noConversion"/>
  </si>
  <si>
    <t>张宝琴</t>
    <phoneticPr fontId="31" type="noConversion"/>
  </si>
  <si>
    <t>外科学</t>
    <phoneticPr fontId="31" type="noConversion"/>
  </si>
  <si>
    <r>
      <t>中医学</t>
    </r>
    <r>
      <rPr>
        <sz val="10"/>
        <color indexed="10"/>
        <rFont val="Times New Roman"/>
        <family val="1"/>
      </rPr>
      <t>(</t>
    </r>
    <r>
      <rPr>
        <sz val="10"/>
        <color indexed="10"/>
        <rFont val="宋体"/>
        <family val="3"/>
        <charset val="134"/>
      </rPr>
      <t>网上查不到）</t>
    </r>
    <phoneticPr fontId="26" type="noConversion"/>
  </si>
  <si>
    <t>9787040477101</t>
    <phoneticPr fontId="26" type="noConversion"/>
  </si>
  <si>
    <t>201606</t>
    <phoneticPr fontId="26" type="noConversion"/>
  </si>
  <si>
    <t>王新华</t>
  </si>
  <si>
    <t>中国科学院教材建设专家委员会规划教材
全国高等院校医学英文版规划教材</t>
  </si>
  <si>
    <t>妇产科学</t>
    <phoneticPr fontId="31" type="noConversion"/>
  </si>
  <si>
    <r>
      <t>内科学</t>
    </r>
    <r>
      <rPr>
        <sz val="10"/>
        <rFont val="Times New Roman"/>
        <family val="1"/>
      </rPr>
      <t>(</t>
    </r>
    <r>
      <rPr>
        <sz val="10"/>
        <rFont val="宋体"/>
        <family val="3"/>
        <charset val="134"/>
      </rPr>
      <t>留学生）</t>
    </r>
    <phoneticPr fontId="31" type="noConversion"/>
  </si>
  <si>
    <t>科学出版社</t>
    <phoneticPr fontId="31" type="noConversion"/>
  </si>
  <si>
    <t>殷凯生</t>
    <phoneticPr fontId="31" type="noConversion"/>
  </si>
  <si>
    <r>
      <t>普通高等教育</t>
    </r>
    <r>
      <rPr>
        <sz val="10"/>
        <color indexed="10"/>
        <rFont val="Times New Roman"/>
        <family val="1"/>
      </rPr>
      <t>“</t>
    </r>
    <r>
      <rPr>
        <sz val="10"/>
        <color indexed="10"/>
        <rFont val="宋体"/>
        <family val="3"/>
        <charset val="134"/>
      </rPr>
      <t>十一五</t>
    </r>
    <r>
      <rPr>
        <sz val="10"/>
        <color indexed="10"/>
        <rFont val="Times New Roman"/>
        <family val="1"/>
      </rPr>
      <t>”</t>
    </r>
    <r>
      <rPr>
        <sz val="10"/>
        <color indexed="10"/>
        <rFont val="宋体"/>
        <family val="3"/>
        <charset val="134"/>
      </rPr>
      <t>国家级规划教材</t>
    </r>
    <r>
      <rPr>
        <sz val="10"/>
        <color indexed="10"/>
        <rFont val="Times New Roman"/>
        <family val="1"/>
      </rPr>
      <t>.</t>
    </r>
    <r>
      <rPr>
        <sz val="10"/>
        <color indexed="10"/>
        <rFont val="宋体"/>
        <family val="3"/>
        <charset val="134"/>
      </rPr>
      <t>医学英文原版改编双语教材</t>
    </r>
  </si>
  <si>
    <t>精神病学</t>
    <phoneticPr fontId="31" type="noConversion"/>
  </si>
  <si>
    <t>妇产科学（双语版）</t>
    <phoneticPr fontId="29" type="noConversion"/>
  </si>
  <si>
    <t>狄文，马丁</t>
    <phoneticPr fontId="31" type="noConversion"/>
  </si>
  <si>
    <r>
      <t>中国科学院教材建设专家委员会规划教材</t>
    </r>
    <r>
      <rPr>
        <sz val="10"/>
        <color indexed="10"/>
        <rFont val="Times New Roman"/>
        <family val="1"/>
      </rPr>
      <t>.</t>
    </r>
    <r>
      <rPr>
        <sz val="10"/>
        <color indexed="10"/>
        <rFont val="宋体"/>
        <family val="3"/>
        <charset val="134"/>
      </rPr>
      <t>医学英文原版改编双语教材</t>
    </r>
  </si>
  <si>
    <t>诊断学</t>
    <phoneticPr fontId="31" type="noConversion"/>
  </si>
  <si>
    <r>
      <t>诊断学</t>
    </r>
    <r>
      <rPr>
        <sz val="10"/>
        <rFont val="Times New Roman"/>
        <family val="1"/>
      </rPr>
      <t>textbook of diagnostics</t>
    </r>
    <phoneticPr fontId="31" type="noConversion"/>
  </si>
  <si>
    <t>吕卓人</t>
    <phoneticPr fontId="31" type="noConversion"/>
  </si>
  <si>
    <t>数学</t>
    <phoneticPr fontId="26" type="noConversion"/>
  </si>
  <si>
    <t>数学与信息技术教研室</t>
    <phoneticPr fontId="26" type="noConversion"/>
  </si>
  <si>
    <t>医学物理学（英文版）</t>
    <phoneticPr fontId="26" type="noConversion"/>
  </si>
  <si>
    <t>201501</t>
    <phoneticPr fontId="26" type="noConversion"/>
  </si>
  <si>
    <t>1</t>
    <phoneticPr fontId="26" type="noConversion"/>
  </si>
  <si>
    <t>科学出版社</t>
    <phoneticPr fontId="26" type="noConversion"/>
  </si>
  <si>
    <t>陈艳霞</t>
  </si>
  <si>
    <r>
      <t>中国科学院教材建设专家委员会规划教材</t>
    </r>
    <r>
      <rPr>
        <sz val="10"/>
        <color indexed="10"/>
        <rFont val="Times New Roman"/>
        <family val="1"/>
      </rPr>
      <t>.</t>
    </r>
    <r>
      <rPr>
        <sz val="10"/>
        <color indexed="10"/>
        <rFont val="宋体"/>
        <family val="3"/>
        <charset val="134"/>
      </rPr>
      <t>全国高等医药院校规划教材</t>
    </r>
  </si>
  <si>
    <t>计算机</t>
    <phoneticPr fontId="26" type="noConversion"/>
  </si>
  <si>
    <t>基础医学院</t>
    <phoneticPr fontId="26" type="noConversion"/>
  </si>
  <si>
    <t>医学微生物学与寄生虫学</t>
    <phoneticPr fontId="26" type="noConversion"/>
  </si>
  <si>
    <t>9787030165780</t>
    <phoneticPr fontId="26" type="noConversion"/>
  </si>
  <si>
    <t>200603</t>
    <phoneticPr fontId="26" type="noConversion"/>
  </si>
  <si>
    <t>汪世平</t>
    <phoneticPr fontId="26" type="noConversion"/>
  </si>
  <si>
    <t>2013</t>
    <phoneticPr fontId="26" type="noConversion"/>
  </si>
  <si>
    <t>医用物理学（留学生）</t>
    <phoneticPr fontId="26" type="noConversion"/>
  </si>
  <si>
    <r>
      <t>物理</t>
    </r>
    <r>
      <rPr>
        <sz val="10"/>
        <rFont val="Times New Roman"/>
        <family val="1"/>
      </rPr>
      <t>/</t>
    </r>
    <r>
      <rPr>
        <sz val="10"/>
        <rFont val="宋体"/>
        <family val="3"/>
        <charset val="134"/>
      </rPr>
      <t>电子技术教研室</t>
    </r>
    <phoneticPr fontId="26" type="noConversion"/>
  </si>
  <si>
    <r>
      <t>医学英文原版改编双语教材：生理学（英文改编版）</t>
    </r>
    <r>
      <rPr>
        <sz val="10"/>
        <color indexed="10"/>
        <rFont val="宋体"/>
        <family val="3"/>
        <charset val="134"/>
      </rPr>
      <t>（生理学（英文改编版））</t>
    </r>
    <phoneticPr fontId="26" type="noConversion"/>
  </si>
  <si>
    <t>9787030165671</t>
  </si>
  <si>
    <t>200803</t>
  </si>
  <si>
    <r>
      <t>闫剑群，吴博威</t>
    </r>
    <r>
      <rPr>
        <sz val="10"/>
        <rFont val="Times New Roman"/>
        <family val="1"/>
      </rPr>
      <t xml:space="preserve"> </t>
    </r>
  </si>
  <si>
    <r>
      <t>中国科学院教材建设专家委员会规划教材</t>
    </r>
    <r>
      <rPr>
        <sz val="10"/>
        <color indexed="10"/>
        <rFont val="宋体"/>
        <family val="3"/>
        <charset val="134"/>
      </rPr>
      <t>.医学英文原版改编双语教材</t>
    </r>
    <phoneticPr fontId="29" type="noConversion"/>
  </si>
  <si>
    <t>50.00</t>
  </si>
  <si>
    <t>医学细胞生物学</t>
    <phoneticPr fontId="26" type="noConversion"/>
  </si>
  <si>
    <t>生物学教研室</t>
    <phoneticPr fontId="26" type="noConversion"/>
  </si>
  <si>
    <t>药理学</t>
    <phoneticPr fontId="26" type="noConversion"/>
  </si>
  <si>
    <t>9787117102681</t>
  </si>
  <si>
    <t>周宏灏</t>
  </si>
  <si>
    <r>
      <t>卫生部</t>
    </r>
    <r>
      <rPr>
        <sz val="10"/>
        <color indexed="10"/>
        <rFont val="Times New Roman"/>
        <family val="1"/>
      </rPr>
      <t>“</t>
    </r>
    <r>
      <rPr>
        <sz val="10"/>
        <color indexed="10"/>
        <rFont val="宋体"/>
        <family val="3"/>
        <charset val="134"/>
      </rPr>
      <t>十一五</t>
    </r>
    <r>
      <rPr>
        <sz val="10"/>
        <color indexed="10"/>
        <rFont val="Times New Roman"/>
        <family val="1"/>
      </rPr>
      <t>”</t>
    </r>
    <r>
      <rPr>
        <sz val="10"/>
        <color indexed="10"/>
        <rFont val="宋体"/>
        <family val="3"/>
        <charset val="134"/>
      </rPr>
      <t>规划教材</t>
    </r>
    <r>
      <rPr>
        <sz val="10"/>
        <color indexed="10"/>
        <rFont val="Times New Roman"/>
        <family val="1"/>
      </rPr>
      <t>.</t>
    </r>
    <r>
      <rPr>
        <sz val="10"/>
        <color indexed="10"/>
        <rFont val="宋体"/>
        <family val="3"/>
        <charset val="134"/>
      </rPr>
      <t>全国高等医药教材建设研究会规划教材</t>
    </r>
    <r>
      <rPr>
        <sz val="10"/>
        <color indexed="10"/>
        <rFont val="Times New Roman"/>
        <family val="1"/>
      </rPr>
      <t>.</t>
    </r>
    <r>
      <rPr>
        <sz val="10"/>
        <color indexed="10"/>
        <rFont val="宋体"/>
        <family val="3"/>
        <charset val="134"/>
      </rPr>
      <t>全国高等学校教材</t>
    </r>
  </si>
  <si>
    <t>基础化学</t>
    <phoneticPr fontId="26" type="noConversion"/>
  </si>
  <si>
    <t>化学</t>
    <phoneticPr fontId="26" type="noConversion"/>
  </si>
  <si>
    <r>
      <t>外科学</t>
    </r>
    <r>
      <rPr>
        <sz val="10"/>
        <rFont val="Times New Roman"/>
        <family val="1"/>
      </rPr>
      <t>surgery</t>
    </r>
    <phoneticPr fontId="31" type="noConversion"/>
  </si>
  <si>
    <t>陈孝平</t>
    <phoneticPr fontId="31" type="noConversion"/>
  </si>
  <si>
    <r>
      <t>全国高等学校临床医学专业卫生部规划教材英文版</t>
    </r>
    <r>
      <rPr>
        <sz val="10"/>
        <color indexed="10"/>
        <rFont val="Times New Roman"/>
        <family val="1"/>
      </rPr>
      <t>-</t>
    </r>
    <r>
      <rPr>
        <sz val="10"/>
        <color indexed="10"/>
        <rFont val="宋体"/>
        <family val="3"/>
        <charset val="134"/>
      </rPr>
      <t>案例分析系列</t>
    </r>
  </si>
  <si>
    <t>基础化学实验</t>
    <phoneticPr fontId="26" type="noConversion"/>
  </si>
  <si>
    <t>医学基础化学（英文版）</t>
    <phoneticPr fontId="29" type="noConversion"/>
  </si>
  <si>
    <t xml:space="preserve">9787117133074
</t>
    <phoneticPr fontId="26" type="noConversion"/>
  </si>
  <si>
    <t>201108</t>
    <phoneticPr fontId="26" type="noConversion"/>
  </si>
  <si>
    <t>人民卫生出版社</t>
    <phoneticPr fontId="26" type="noConversion"/>
  </si>
  <si>
    <t>魏祖期</t>
  </si>
  <si>
    <t>全国高等学校配套教材</t>
  </si>
  <si>
    <t>微生物学</t>
    <phoneticPr fontId="26" type="noConversion"/>
  </si>
  <si>
    <t>病原生物学教研室</t>
    <phoneticPr fontId="26" type="noConversion"/>
  </si>
  <si>
    <t>外国人学汉语语法（汉英对照）</t>
    <phoneticPr fontId="29" type="noConversion"/>
  </si>
  <si>
    <t>9787544426138</t>
    <phoneticPr fontId="29" type="noConversion"/>
  </si>
  <si>
    <t>200910</t>
    <phoneticPr fontId="29" type="noConversion"/>
  </si>
  <si>
    <t>上海教育出版社，上海海文音像出版社</t>
    <phoneticPr fontId="29" type="noConversion"/>
  </si>
  <si>
    <t>胡清国</t>
    <phoneticPr fontId="29" type="noConversion"/>
  </si>
  <si>
    <t>本科</t>
    <phoneticPr fontId="29" type="noConversion"/>
  </si>
  <si>
    <t>生理学</t>
    <phoneticPr fontId="26" type="noConversion"/>
  </si>
  <si>
    <t>生理教研室</t>
    <phoneticPr fontId="26" type="noConversion"/>
  </si>
  <si>
    <t>1</t>
    <phoneticPr fontId="29" type="noConversion"/>
  </si>
  <si>
    <t>2016</t>
    <phoneticPr fontId="29" type="noConversion"/>
  </si>
  <si>
    <t>60</t>
    <phoneticPr fontId="29" type="noConversion"/>
  </si>
  <si>
    <t>2</t>
    <phoneticPr fontId="29" type="noConversion"/>
  </si>
  <si>
    <t>生物化学</t>
    <phoneticPr fontId="26" type="noConversion"/>
  </si>
  <si>
    <t>生物化学教研室</t>
    <phoneticPr fontId="26" type="noConversion"/>
  </si>
  <si>
    <t>口腔专业英语</t>
  </si>
  <si>
    <t>9787307050525</t>
  </si>
  <si>
    <t>200608</t>
    <phoneticPr fontId="31" type="noConversion"/>
  </si>
  <si>
    <t>武汉大学出版社</t>
  </si>
  <si>
    <t>边专</t>
  </si>
  <si>
    <t>临床医学</t>
    <phoneticPr fontId="26" type="noConversion"/>
  </si>
  <si>
    <t>留学生汉语汉字语法课</t>
    <phoneticPr fontId="29" type="noConversion"/>
  </si>
  <si>
    <t>外国语学院</t>
    <phoneticPr fontId="29" type="noConversion"/>
  </si>
  <si>
    <r>
      <t>医学伦理学</t>
    </r>
    <r>
      <rPr>
        <sz val="10"/>
        <color indexed="10"/>
        <rFont val="宋体"/>
        <family val="3"/>
        <charset val="134"/>
      </rPr>
      <t>（医学伦理）</t>
    </r>
    <phoneticPr fontId="26" type="noConversion"/>
  </si>
  <si>
    <t>201509</t>
  </si>
  <si>
    <t>译林出版社</t>
  </si>
  <si>
    <r>
      <t>[</t>
    </r>
    <r>
      <rPr>
        <sz val="10"/>
        <rFont val="宋体"/>
        <family val="3"/>
        <charset val="134"/>
      </rPr>
      <t>英</t>
    </r>
    <r>
      <rPr>
        <sz val="10"/>
        <rFont val="Times New Roman"/>
        <family val="1"/>
      </rPr>
      <t>]</t>
    </r>
    <r>
      <rPr>
        <sz val="10"/>
        <rFont val="宋体"/>
        <family val="3"/>
        <charset val="134"/>
      </rPr>
      <t>托尼</t>
    </r>
    <r>
      <rPr>
        <sz val="10"/>
        <rFont val="Times New Roman"/>
        <family val="1"/>
      </rPr>
      <t>·</t>
    </r>
    <r>
      <rPr>
        <sz val="10"/>
        <rFont val="宋体"/>
        <family val="3"/>
        <charset val="134"/>
      </rPr>
      <t>霍普</t>
    </r>
    <r>
      <rPr>
        <sz val="10"/>
        <rFont val="Times New Roman"/>
        <family val="1"/>
      </rPr>
      <t> </t>
    </r>
    <r>
      <rPr>
        <sz val="10"/>
        <rFont val="宋体"/>
        <family val="3"/>
        <charset val="134"/>
      </rPr>
      <t>著</t>
    </r>
    <r>
      <rPr>
        <sz val="10"/>
        <rFont val="Times New Roman"/>
        <family val="1"/>
      </rPr>
      <t xml:space="preserve"> </t>
    </r>
    <r>
      <rPr>
        <sz val="10"/>
        <rFont val="宋体"/>
        <family val="3"/>
        <charset val="134"/>
      </rPr>
      <t>吴俊华</t>
    </r>
    <r>
      <rPr>
        <sz val="10"/>
        <rFont val="Times New Roman"/>
        <family val="1"/>
      </rPr>
      <t xml:space="preserve"> </t>
    </r>
    <r>
      <rPr>
        <sz val="10"/>
        <rFont val="宋体"/>
        <family val="3"/>
        <charset val="134"/>
      </rPr>
      <t>李方</t>
    </r>
    <r>
      <rPr>
        <sz val="10"/>
        <rFont val="Times New Roman"/>
        <family val="1"/>
      </rPr>
      <t xml:space="preserve"> </t>
    </r>
    <r>
      <rPr>
        <sz val="10"/>
        <rFont val="宋体"/>
        <family val="3"/>
        <charset val="134"/>
      </rPr>
      <t>裘劼人译</t>
    </r>
    <phoneticPr fontId="26" type="noConversion"/>
  </si>
  <si>
    <t>牛津通识课本</t>
    <phoneticPr fontId="26" type="noConversion"/>
  </si>
  <si>
    <r>
      <t>计算机应用基础（第</t>
    </r>
    <r>
      <rPr>
        <sz val="10"/>
        <rFont val="Times New Roman"/>
        <family val="1"/>
      </rPr>
      <t>3</t>
    </r>
    <r>
      <rPr>
        <sz val="10"/>
        <rFont val="宋体"/>
        <family val="3"/>
        <charset val="134"/>
      </rPr>
      <t>版）（双语教材）</t>
    </r>
    <phoneticPr fontId="31" type="noConversion"/>
  </si>
  <si>
    <t>中国人民大学出版社</t>
    <phoneticPr fontId="31" type="noConversion"/>
  </si>
  <si>
    <r>
      <t>帕森斯</t>
    </r>
    <r>
      <rPr>
        <sz val="10"/>
        <rFont val="Times New Roman"/>
        <family val="1"/>
      </rPr>
      <t>,</t>
    </r>
    <r>
      <rPr>
        <sz val="10"/>
        <rFont val="宋体"/>
        <family val="3"/>
        <charset val="134"/>
      </rPr>
      <t>奥加</t>
    </r>
    <r>
      <rPr>
        <sz val="10"/>
        <rFont val="Times New Roman"/>
        <family val="1"/>
      </rPr>
      <t>,</t>
    </r>
    <r>
      <rPr>
        <sz val="10"/>
        <rFont val="宋体"/>
        <family val="3"/>
        <charset val="134"/>
      </rPr>
      <t>付虹蛟译</t>
    </r>
    <phoneticPr fontId="31" type="noConversion"/>
  </si>
  <si>
    <t>西南医科大学教材收订汇总表</t>
  </si>
  <si>
    <t>2016-2017学年秋季</t>
  </si>
  <si>
    <t>金额单位：元</t>
  </si>
  <si>
    <t>打印日期：2016-06-24</t>
  </si>
  <si>
    <t>教材代码</t>
  </si>
  <si>
    <t>教材名称</t>
  </si>
  <si>
    <t>版别</t>
  </si>
  <si>
    <t>版况</t>
  </si>
  <si>
    <t>作者</t>
  </si>
  <si>
    <t>定价</t>
  </si>
  <si>
    <t>校区</t>
  </si>
  <si>
    <t>增减数</t>
  </si>
  <si>
    <t>收订数</t>
  </si>
  <si>
    <t>码洋</t>
  </si>
  <si>
    <t>00100022</t>
  </si>
  <si>
    <t>9787117171366</t>
  </si>
  <si>
    <t>儿科学</t>
  </si>
  <si>
    <t>人卫社</t>
  </si>
  <si>
    <t>第八版</t>
  </si>
  <si>
    <t>王卫平</t>
  </si>
  <si>
    <t>忠山校区</t>
  </si>
  <si>
    <t>城北校区</t>
  </si>
  <si>
    <t>00100033</t>
  </si>
  <si>
    <t>9787117170222</t>
  </si>
  <si>
    <t>外科学</t>
  </si>
  <si>
    <t>陈孝平 汪建平</t>
  </si>
  <si>
    <t>00100044</t>
  </si>
  <si>
    <t>9787117173148</t>
  </si>
  <si>
    <t>内科学</t>
  </si>
  <si>
    <t>葛均波 徐永健</t>
  </si>
  <si>
    <t>00100052</t>
  </si>
  <si>
    <t>9787117171809</t>
  </si>
  <si>
    <t>妇产科学</t>
  </si>
  <si>
    <t>谢幸 苟文丽</t>
  </si>
  <si>
    <t>00100062</t>
  </si>
  <si>
    <t>9787117171205</t>
  </si>
  <si>
    <t>传染病学</t>
  </si>
  <si>
    <t>李兰娟 任红</t>
  </si>
  <si>
    <t>00100073</t>
  </si>
  <si>
    <t>9787117170772</t>
  </si>
  <si>
    <t>诊断学</t>
  </si>
  <si>
    <t>万学红 卢雪峰</t>
  </si>
  <si>
    <t>00100083</t>
  </si>
  <si>
    <t>9787117171649</t>
  </si>
  <si>
    <t>皮肤性病学</t>
  </si>
  <si>
    <t>张学军</t>
  </si>
  <si>
    <t>00100103</t>
  </si>
  <si>
    <t>9787117192095</t>
  </si>
  <si>
    <t>药物化学</t>
  </si>
  <si>
    <t>第二版</t>
  </si>
  <si>
    <t>宫平</t>
  </si>
  <si>
    <t>00100203</t>
  </si>
  <si>
    <t>9787117144049</t>
  </si>
  <si>
    <t>药物分析</t>
  </si>
  <si>
    <t>第七版</t>
  </si>
  <si>
    <t>杭术俊</t>
  </si>
  <si>
    <t>00100906</t>
  </si>
  <si>
    <t>9787117161350</t>
  </si>
  <si>
    <t>口腔修复学</t>
  </si>
  <si>
    <t>赵铱民</t>
  </si>
  <si>
    <t>00101005</t>
  </si>
  <si>
    <t>9787117158527</t>
  </si>
  <si>
    <t>口腔组织病理学</t>
  </si>
  <si>
    <t>于世凤</t>
  </si>
  <si>
    <t>00101103</t>
  </si>
  <si>
    <t>9787117158503</t>
  </si>
  <si>
    <t>牙体牙髓病学</t>
  </si>
  <si>
    <t>第四版</t>
  </si>
  <si>
    <t>樊明文</t>
  </si>
  <si>
    <t>00101304</t>
  </si>
  <si>
    <t>9787117157032</t>
  </si>
  <si>
    <t>口腔材料学</t>
  </si>
  <si>
    <t>第五版</t>
  </si>
  <si>
    <t>赵信义</t>
  </si>
  <si>
    <t>00101904</t>
  </si>
  <si>
    <t>9787117157599</t>
  </si>
  <si>
    <t>口腔颌面外科学</t>
  </si>
  <si>
    <t>张志愿</t>
  </si>
  <si>
    <t>00102607</t>
  </si>
  <si>
    <t>9787117171977</t>
  </si>
  <si>
    <t>局部解剖学</t>
  </si>
  <si>
    <t>刘树伟 李瑞锡</t>
  </si>
  <si>
    <t>00103002</t>
  </si>
  <si>
    <t>9787117130813</t>
  </si>
  <si>
    <t>医学影像检查技术学</t>
  </si>
  <si>
    <t>第三版</t>
  </si>
  <si>
    <t>张云亭 于兹喜</t>
  </si>
  <si>
    <t>00103503</t>
  </si>
  <si>
    <t>9787117146913</t>
  </si>
  <si>
    <t>临床麻醉学</t>
  </si>
  <si>
    <t>郭曲练 姚尚龙</t>
  </si>
  <si>
    <t>00103603</t>
  </si>
  <si>
    <t>9787117147040</t>
  </si>
  <si>
    <t>麻醉设备学</t>
  </si>
  <si>
    <t>赵嘉训</t>
  </si>
  <si>
    <t>00103804</t>
  </si>
  <si>
    <t>9787117158107</t>
  </si>
  <si>
    <t>流行病学</t>
  </si>
  <si>
    <t>詹思延</t>
  </si>
  <si>
    <t>00104008</t>
  </si>
  <si>
    <t>9787117144032</t>
  </si>
  <si>
    <t>朱依谆 殷明</t>
  </si>
  <si>
    <t>00104009</t>
  </si>
  <si>
    <t>9787117169752</t>
  </si>
  <si>
    <t>杨宝峰</t>
  </si>
  <si>
    <t>00104503</t>
  </si>
  <si>
    <t>9787117171984</t>
  </si>
  <si>
    <t>核医学</t>
  </si>
  <si>
    <t>李少林 王荣福</t>
  </si>
  <si>
    <t>00105102</t>
  </si>
  <si>
    <t>9787117171922</t>
  </si>
  <si>
    <t>眼科学</t>
  </si>
  <si>
    <t>赵堪兴 杨培增</t>
  </si>
  <si>
    <t>00105903</t>
  </si>
  <si>
    <t>9787117173889</t>
  </si>
  <si>
    <t>高鹏翔</t>
  </si>
  <si>
    <t>00106904</t>
  </si>
  <si>
    <t>9787117171526</t>
  </si>
  <si>
    <t>医学微生物学</t>
  </si>
  <si>
    <t>李凡 徐志凯</t>
  </si>
  <si>
    <t>00107003</t>
  </si>
  <si>
    <t>9787117171014</t>
  </si>
  <si>
    <t>医学免疫学</t>
  </si>
  <si>
    <t>第六版</t>
  </si>
  <si>
    <t>曹雪涛</t>
  </si>
  <si>
    <t>00107405</t>
  </si>
  <si>
    <t>9787117169967</t>
  </si>
  <si>
    <t>人体寄生虫学</t>
  </si>
  <si>
    <t>诸欣平 苏川</t>
  </si>
  <si>
    <t>00107407</t>
  </si>
  <si>
    <t>9787117204194</t>
  </si>
  <si>
    <t>人体寄生虫学(供8年制及7年制（“5+3”一体化）临床医学等专业用）</t>
  </si>
  <si>
    <t>吴忠道 诸欣平</t>
  </si>
  <si>
    <t>00107805</t>
  </si>
  <si>
    <t>9787117171298</t>
  </si>
  <si>
    <t>朱大年 王庭槐</t>
  </si>
  <si>
    <t>00109903</t>
  </si>
  <si>
    <t>9787117171267</t>
  </si>
  <si>
    <t>神经病学</t>
  </si>
  <si>
    <t>贾建平 陈生弟</t>
  </si>
  <si>
    <t>00110403</t>
  </si>
  <si>
    <t>9787117160148</t>
  </si>
  <si>
    <t>护理教育学</t>
  </si>
  <si>
    <t>姜安丽</t>
  </si>
  <si>
    <t>00110903</t>
  </si>
  <si>
    <t>9787117159654</t>
  </si>
  <si>
    <t>护理伦理学</t>
  </si>
  <si>
    <t>第一版</t>
  </si>
  <si>
    <t>姜小鹰</t>
  </si>
  <si>
    <t>00112302</t>
  </si>
  <si>
    <t>9787117172868</t>
  </si>
  <si>
    <t>法医学</t>
  </si>
  <si>
    <t>王保捷 侯一平</t>
  </si>
  <si>
    <t>00113903</t>
  </si>
  <si>
    <t>9787117169936</t>
  </si>
  <si>
    <t>临床药理学</t>
  </si>
  <si>
    <t>李俊</t>
  </si>
  <si>
    <t>00115203</t>
  </si>
  <si>
    <t>9787117147125</t>
  </si>
  <si>
    <t>疼痛诊疗学</t>
  </si>
  <si>
    <t>谭冠先</t>
  </si>
  <si>
    <t>00115704</t>
  </si>
  <si>
    <t>9787117159630</t>
  </si>
  <si>
    <t>护理管理学</t>
  </si>
  <si>
    <t>李继平</t>
  </si>
  <si>
    <t>00118006</t>
  </si>
  <si>
    <t>9787117170680</t>
  </si>
  <si>
    <t>孙福川 王明旭</t>
  </si>
  <si>
    <t>00119002</t>
  </si>
  <si>
    <t>9787117143462</t>
  </si>
  <si>
    <t>生物技术制药</t>
  </si>
  <si>
    <t>王凤山</t>
  </si>
  <si>
    <t>00122803</t>
  </si>
  <si>
    <t>9787117127882</t>
  </si>
  <si>
    <t>临床营养学</t>
  </si>
  <si>
    <t>焦广宇 蒋卓勤</t>
  </si>
  <si>
    <t>00124205</t>
  </si>
  <si>
    <t>9787117160599</t>
  </si>
  <si>
    <t>中医内科学</t>
  </si>
  <si>
    <t>张伯礼 薛博瑜</t>
  </si>
  <si>
    <t>00126572</t>
  </si>
  <si>
    <t>9787117132558</t>
  </si>
  <si>
    <t>美容牙科学</t>
  </si>
  <si>
    <t>王海林</t>
  </si>
  <si>
    <t>00126712</t>
  </si>
  <si>
    <t>9787117157759</t>
  </si>
  <si>
    <t>社区护理学</t>
  </si>
  <si>
    <t>李春玉</t>
  </si>
  <si>
    <t>00126862</t>
  </si>
  <si>
    <t>9787117158541</t>
  </si>
  <si>
    <t>环境卫生学</t>
  </si>
  <si>
    <t>杨克敌</t>
  </si>
  <si>
    <t>00126952</t>
  </si>
  <si>
    <t>9787117162586</t>
  </si>
  <si>
    <t>社会医学</t>
  </si>
  <si>
    <t>李鲁</t>
  </si>
  <si>
    <t>00127152</t>
  </si>
  <si>
    <t>9787117157346</t>
  </si>
  <si>
    <t>口腔颌面医学影像诊断学</t>
  </si>
  <si>
    <t>马绪臣</t>
  </si>
  <si>
    <t>00127353</t>
  </si>
  <si>
    <t>9787117174497</t>
  </si>
  <si>
    <t>循证医学(供临床、预防、口腔、护理、检验、影像等专业用）</t>
  </si>
  <si>
    <t>杨克虎</t>
  </si>
  <si>
    <t>00128452</t>
  </si>
  <si>
    <t>9787117146876</t>
  </si>
  <si>
    <t>麻醉解剖学（本科麻醉）</t>
  </si>
  <si>
    <t>张励才</t>
  </si>
  <si>
    <t>00130472</t>
  </si>
  <si>
    <t>9787117159128</t>
  </si>
  <si>
    <t>中医外科学</t>
  </si>
  <si>
    <t>陈红风</t>
  </si>
  <si>
    <t>00131291</t>
  </si>
  <si>
    <t>9787117092197</t>
  </si>
  <si>
    <t>流行病学实习教程</t>
  </si>
  <si>
    <t>段广才</t>
  </si>
  <si>
    <t>00131342</t>
  </si>
  <si>
    <t>9787117205139</t>
  </si>
  <si>
    <t>人体发生发育学</t>
  </si>
  <si>
    <t>程基焱 韩艺</t>
  </si>
  <si>
    <t>00131443</t>
  </si>
  <si>
    <t>9787117193849</t>
  </si>
  <si>
    <t>基础护理学</t>
  </si>
  <si>
    <t>杨巧菊 陈丽</t>
  </si>
  <si>
    <t>00131821</t>
  </si>
  <si>
    <t>9787117130684</t>
  </si>
  <si>
    <t>医学影像设备学(本科影像)</t>
  </si>
  <si>
    <t>徐跃 梁碧玲</t>
  </si>
  <si>
    <t>00131841</t>
  </si>
  <si>
    <t>9787117131773</t>
  </si>
  <si>
    <t>介入放射学</t>
  </si>
  <si>
    <t>郭启勇</t>
  </si>
  <si>
    <t>00132071</t>
  </si>
  <si>
    <t>9787117130257</t>
  </si>
  <si>
    <t>人体断面与影像解剖学</t>
  </si>
  <si>
    <t>王振宇</t>
  </si>
  <si>
    <t>00132081</t>
  </si>
  <si>
    <t>9787117079242</t>
  </si>
  <si>
    <t>社区卫生服务管理</t>
  </si>
  <si>
    <t>崔树起 杨文秀</t>
  </si>
  <si>
    <t>00132541</t>
  </si>
  <si>
    <t>9787117152297</t>
  </si>
  <si>
    <t>临床寄生虫学检验</t>
  </si>
  <si>
    <t>沈继龙</t>
  </si>
  <si>
    <t>00132561</t>
  </si>
  <si>
    <t>9787117151016</t>
  </si>
  <si>
    <t>临床寄生虫学检验实验指导与习题集</t>
  </si>
  <si>
    <t>00132661</t>
  </si>
  <si>
    <t>9787117159159</t>
  </si>
  <si>
    <t>卫生法律制度与监督学</t>
  </si>
  <si>
    <t>樊立华</t>
  </si>
  <si>
    <t>00132751</t>
  </si>
  <si>
    <t>9787117158459</t>
  </si>
  <si>
    <t>骨伤科学基础（供中医学专业骨伤方向用）</t>
  </si>
  <si>
    <t>冷向阳</t>
  </si>
  <si>
    <t>00132991</t>
  </si>
  <si>
    <t>9787117159784</t>
  </si>
  <si>
    <t>社会医疗保险学</t>
  </si>
  <si>
    <t>卢祖洵</t>
  </si>
  <si>
    <t>00133151</t>
  </si>
  <si>
    <t>9787117163781</t>
  </si>
  <si>
    <t>外科手术学基础篇</t>
  </si>
  <si>
    <t>何延政</t>
  </si>
  <si>
    <t>00133211</t>
  </si>
  <si>
    <t>医学基础实验教程—生物化学与分子生物学实验分册</t>
  </si>
  <si>
    <t>00133221</t>
  </si>
  <si>
    <t>9787117169769</t>
  </si>
  <si>
    <t>医学基础实验教程-病原生物学与免疫学实验分册</t>
  </si>
  <si>
    <t>邬于川 王光西</t>
  </si>
  <si>
    <t>00133231</t>
  </si>
  <si>
    <t>9787117169813</t>
  </si>
  <si>
    <t>医学基础实验教程-医学机能学实验分册</t>
  </si>
  <si>
    <t>冯志强 秦大莲 邹平 张英</t>
  </si>
  <si>
    <t>00133271</t>
  </si>
  <si>
    <t>9787117158893</t>
  </si>
  <si>
    <t>中西医全科医学导论</t>
  </si>
  <si>
    <t>姜建国</t>
  </si>
  <si>
    <t>00133381</t>
  </si>
  <si>
    <t>9787117150330</t>
  </si>
  <si>
    <t>临床检验仪器学实验指导</t>
  </si>
  <si>
    <t>曾照芳</t>
  </si>
  <si>
    <t>00133391</t>
  </si>
  <si>
    <t>9787117161787</t>
  </si>
  <si>
    <t>职业卫生与职业医学</t>
  </si>
  <si>
    <t>孙贵范</t>
  </si>
  <si>
    <t>00133401</t>
  </si>
  <si>
    <t>9787117171281</t>
  </si>
  <si>
    <t>耳鼻咽喉头颈外科学</t>
  </si>
  <si>
    <t>田勇泉</t>
  </si>
  <si>
    <t>00133451</t>
  </si>
  <si>
    <t>9787117168205</t>
  </si>
  <si>
    <t>社区康复学</t>
  </si>
  <si>
    <t>王刚</t>
  </si>
  <si>
    <t>00133471</t>
  </si>
  <si>
    <t>9787117172141</t>
  </si>
  <si>
    <t>生物化学与分子生物学</t>
  </si>
  <si>
    <t>查锡良 药立波</t>
  </si>
  <si>
    <t>00133521</t>
  </si>
  <si>
    <t>9787117172196</t>
  </si>
  <si>
    <t>康复功能评定学</t>
  </si>
  <si>
    <t>王玉龙</t>
  </si>
  <si>
    <t>00133591</t>
  </si>
  <si>
    <t>9787117171342</t>
  </si>
  <si>
    <t>医患沟通</t>
  </si>
  <si>
    <t>王锦帆 尹梅</t>
  </si>
  <si>
    <t>00133641</t>
  </si>
  <si>
    <t>9787117172134</t>
  </si>
  <si>
    <t>医学文献检索与论文写作</t>
  </si>
  <si>
    <t>郭继军</t>
  </si>
  <si>
    <t>00133731</t>
  </si>
  <si>
    <t>9787117171441</t>
  </si>
  <si>
    <t>急诊与灾难医学</t>
  </si>
  <si>
    <t>沈洪 刘中民</t>
  </si>
  <si>
    <t>00133771</t>
  </si>
  <si>
    <t>9787117172004</t>
  </si>
  <si>
    <t>卫生法</t>
  </si>
  <si>
    <t>汪建莹</t>
  </si>
  <si>
    <t>00134061</t>
  </si>
  <si>
    <t>9787117131131</t>
  </si>
  <si>
    <t>医学超声影像学(本科影像/配光盘)</t>
  </si>
  <si>
    <t>姜玉新 王志刚</t>
  </si>
  <si>
    <t>00135791</t>
  </si>
  <si>
    <t>9787117159203</t>
  </si>
  <si>
    <t>中医耳鼻咽喉科学（本科中医药类、中药学）</t>
  </si>
  <si>
    <t>阮岩</t>
  </si>
  <si>
    <t>00136381</t>
  </si>
  <si>
    <t>中医学基础（本科中医药类、中药学）</t>
  </si>
  <si>
    <t>何建成 潘毅</t>
  </si>
  <si>
    <t>00136391</t>
  </si>
  <si>
    <t>9787117158176</t>
  </si>
  <si>
    <t>西医内科学（本科中医药类、中医学）</t>
  </si>
  <si>
    <t>熊旭东</t>
  </si>
  <si>
    <t>00138251</t>
  </si>
  <si>
    <t>9787117173766</t>
  </si>
  <si>
    <t>卫生事业管理学（国家卫生和计划生育委员会“十二五”规划教材）</t>
  </si>
  <si>
    <t>张亮 胡志</t>
  </si>
  <si>
    <t>00138581</t>
  </si>
  <si>
    <t>9787117176248</t>
  </si>
  <si>
    <t>物理治疗学 第2版（卫生部“十二五‘规划教材 全国高等医药教材建设研究会“十二五”规划教材）</t>
  </si>
  <si>
    <t>燕铁斌</t>
  </si>
  <si>
    <t>00139031</t>
  </si>
  <si>
    <t>9787117160643</t>
  </si>
  <si>
    <t>毒理学基础（六版）本科预防</t>
  </si>
  <si>
    <t>王心如</t>
  </si>
  <si>
    <t>00139231</t>
  </si>
  <si>
    <t>9787117174800</t>
  </si>
  <si>
    <t>卫生政策学（第2版）（国家卫生和计划生育委员会“十二五”规划教材）</t>
  </si>
  <si>
    <t>郝模</t>
  </si>
  <si>
    <t>00139351</t>
  </si>
  <si>
    <t>9787117161749</t>
  </si>
  <si>
    <t>毒理学实验方法与技术（第三版）</t>
  </si>
  <si>
    <t>00139531</t>
  </si>
  <si>
    <t>9787117173315</t>
  </si>
  <si>
    <t>人体运动学(附光盘供康复治疗专业用第2版全国高等医药教材建设研究会十二五规划教材)</t>
  </si>
  <si>
    <t>黄晓琳</t>
  </si>
  <si>
    <t>00141661</t>
  </si>
  <si>
    <t>9787117197564</t>
  </si>
  <si>
    <t>临床药学英语</t>
  </si>
  <si>
    <t>朱珠</t>
  </si>
  <si>
    <t>00141691</t>
  </si>
  <si>
    <t>9787117190824</t>
  </si>
  <si>
    <t>临床药物代谢动力学（供临床药学专业用）</t>
  </si>
  <si>
    <t>刘克辛</t>
  </si>
  <si>
    <t>00141701</t>
  </si>
  <si>
    <t>9787117202817</t>
  </si>
  <si>
    <t>临床微生物学检验技术（供医学检验技术专业用）</t>
  </si>
  <si>
    <t>刘运德 刘永良</t>
  </si>
  <si>
    <t>00141711</t>
  </si>
  <si>
    <t>9787117204026</t>
  </si>
  <si>
    <t>临床微生物学检验技术学习指导与习题集（供医学检验技术专业用）</t>
  </si>
  <si>
    <t>吴爱武</t>
  </si>
  <si>
    <t>00141721</t>
  </si>
  <si>
    <t>9787117204460</t>
  </si>
  <si>
    <t>临床微生物学检验技术实验指导（供医学检验技术专业用）</t>
  </si>
  <si>
    <t>楼永良</t>
  </si>
  <si>
    <t>00141801</t>
  </si>
  <si>
    <t>9787117200813</t>
  </si>
  <si>
    <t>分析化学（供卫生检验与检疫专业用）</t>
  </si>
  <si>
    <t>毋福海</t>
  </si>
  <si>
    <t>00142271</t>
  </si>
  <si>
    <t>9787117202299</t>
  </si>
  <si>
    <t>临床检验仪器与技术（供医学检验技术专业用）</t>
  </si>
  <si>
    <t>樊绮诗 钱士匀</t>
  </si>
  <si>
    <t>00142281</t>
  </si>
  <si>
    <t>9787117202282</t>
  </si>
  <si>
    <t>临床输血学检验技术（供医学检验技术专业用）</t>
  </si>
  <si>
    <t>胡丽华</t>
  </si>
  <si>
    <t>00142291</t>
  </si>
  <si>
    <t>9787117202497</t>
  </si>
  <si>
    <t>临床输血学检验技术实验指导（供医学检验技术专业用）</t>
  </si>
  <si>
    <t>00142301</t>
  </si>
  <si>
    <t>9787117220255</t>
  </si>
  <si>
    <t>药事管理学（供药学类专业用）</t>
  </si>
  <si>
    <t>杨世民</t>
  </si>
  <si>
    <t>00142311</t>
  </si>
  <si>
    <t>9787117196789</t>
  </si>
  <si>
    <t>药物经济学（供临床药学专业用）</t>
  </si>
  <si>
    <t>孙利华</t>
  </si>
  <si>
    <t>00142331</t>
  </si>
  <si>
    <t>9787117204996</t>
  </si>
  <si>
    <t>医学微生物学（供8年制及7年制（“5+3”一体化）临床医学等专业用）</t>
  </si>
  <si>
    <t>李明远 徐志凯</t>
  </si>
  <si>
    <t>00142521</t>
  </si>
  <si>
    <t>9787117211765</t>
  </si>
  <si>
    <t>牙髓病学（供口腔医学类专业用）</t>
  </si>
  <si>
    <t>彭彬</t>
  </si>
  <si>
    <t>00142531</t>
  </si>
  <si>
    <t>9787117172943</t>
  </si>
  <si>
    <t>人际沟通及礼仪（供卫生管理及相关专业用）</t>
  </si>
  <si>
    <t>隋树杰</t>
  </si>
  <si>
    <t>00142551</t>
  </si>
  <si>
    <t>检验核医学</t>
  </si>
  <si>
    <t>00302402</t>
  </si>
  <si>
    <t>9787532393749</t>
  </si>
  <si>
    <t>中药鉴定学</t>
  </si>
  <si>
    <t>上科社</t>
  </si>
  <si>
    <t>卫莹芳</t>
  </si>
  <si>
    <t>00302903</t>
  </si>
  <si>
    <t>9787547812853</t>
  </si>
  <si>
    <t>温病学</t>
  </si>
  <si>
    <t>马健</t>
  </si>
  <si>
    <t>00303591</t>
  </si>
  <si>
    <t>9787547827093</t>
  </si>
  <si>
    <t>护理心理学</t>
  </si>
  <si>
    <t>刘晓红</t>
  </si>
  <si>
    <t>00700102</t>
  </si>
  <si>
    <t>9787567503410</t>
  </si>
  <si>
    <t>华东师大</t>
  </si>
  <si>
    <t>第十版</t>
  </si>
  <si>
    <t>徐中玉 齐森华</t>
  </si>
  <si>
    <t>00701211</t>
  </si>
  <si>
    <t>9787567500723</t>
  </si>
  <si>
    <t>心智、脑与教育-教育神经科学对课堂教学的启示</t>
  </si>
  <si>
    <t>[美]David A.Sousa主编 周加仙等译</t>
  </si>
  <si>
    <t>00800841</t>
  </si>
  <si>
    <t>9787562421467</t>
  </si>
  <si>
    <t>医学英语翻译与写作教程</t>
  </si>
  <si>
    <t>重庆大学</t>
  </si>
  <si>
    <t>王燕</t>
  </si>
  <si>
    <t>00900181</t>
  </si>
  <si>
    <t>9787562169086</t>
  </si>
  <si>
    <t>谈性说爱—大学生性健康教育</t>
  </si>
  <si>
    <t>西南师大</t>
  </si>
  <si>
    <t>王进鑫 程静</t>
  </si>
  <si>
    <t>01300061</t>
  </si>
  <si>
    <t>9787030444158</t>
  </si>
  <si>
    <t>科学社</t>
  </si>
  <si>
    <t>陈艳 叶彬</t>
  </si>
  <si>
    <t>01300081</t>
  </si>
  <si>
    <t>9787030432261</t>
  </si>
  <si>
    <t>简明断层解剖学</t>
  </si>
  <si>
    <t>胡光强 王继丰</t>
  </si>
  <si>
    <t>01300102</t>
  </si>
  <si>
    <t>9787030381019</t>
  </si>
  <si>
    <t>病理生理学</t>
  </si>
  <si>
    <t>黄宁 李著华</t>
  </si>
  <si>
    <t>01300171</t>
  </si>
  <si>
    <t>9787030371454</t>
  </si>
  <si>
    <t>肿瘤放射治疗学</t>
  </si>
  <si>
    <t>李少林 吴永忠</t>
  </si>
  <si>
    <t>01300271</t>
  </si>
  <si>
    <t>9787030444165</t>
  </si>
  <si>
    <t>局部解剖学实验</t>
  </si>
  <si>
    <t>康健</t>
  </si>
  <si>
    <t>01300281</t>
  </si>
  <si>
    <t>9787030443373</t>
  </si>
  <si>
    <t>医学统计学实习指导及SPSS17.0的应用（供基础、临床、预防、口腔、护理等医学类专业使用）</t>
  </si>
  <si>
    <t>刘军祥 叶运莉</t>
  </si>
  <si>
    <t>01300351</t>
  </si>
  <si>
    <t>9787030450586</t>
  </si>
  <si>
    <t>健康保险学</t>
  </si>
  <si>
    <t>鲍勇 周尚成</t>
  </si>
  <si>
    <t>01300381</t>
  </si>
  <si>
    <t>9787030366924</t>
  </si>
  <si>
    <t>人体寄生虫学实验指导（供临床、预防、基础、口腔、麻醉、影像、药学、检验、护理、法医、中医等专业使用）</t>
  </si>
  <si>
    <t>赵瑞</t>
  </si>
  <si>
    <t>01300391</t>
  </si>
  <si>
    <t>9787030471338</t>
  </si>
  <si>
    <t>人体血液流变学（供医学及相关专业用）</t>
  </si>
  <si>
    <t>李著华 邹平</t>
  </si>
  <si>
    <t>01300451</t>
  </si>
  <si>
    <t>医学物理学学习指导</t>
  </si>
  <si>
    <t>王光昶 贺兵</t>
  </si>
  <si>
    <t>01302021</t>
  </si>
  <si>
    <t>9787030175762</t>
  </si>
  <si>
    <t>基础中医学</t>
  </si>
  <si>
    <t>吕志平 赵春妮</t>
  </si>
  <si>
    <t>01302644</t>
  </si>
  <si>
    <t>9787030250070</t>
  </si>
  <si>
    <t>临床医学工程技术</t>
  </si>
  <si>
    <t>姜远海 彭明辰</t>
  </si>
  <si>
    <t>01302771</t>
  </si>
  <si>
    <t>9787030216359</t>
  </si>
  <si>
    <t>传染病学（案例版）</t>
  </si>
  <si>
    <t>陈明亮</t>
  </si>
  <si>
    <t>01302861</t>
  </si>
  <si>
    <t>9787030234483</t>
  </si>
  <si>
    <t>新编医院管理教程</t>
  </si>
  <si>
    <t>申俊龙 汤少梁</t>
  </si>
  <si>
    <t>01303041</t>
  </si>
  <si>
    <t>9787030293084</t>
  </si>
  <si>
    <t>环境卫生学与职业卫生学实习指导</t>
  </si>
  <si>
    <t>唐焕文</t>
  </si>
  <si>
    <t>01303312</t>
  </si>
  <si>
    <t>01303831</t>
  </si>
  <si>
    <t>9787030374318</t>
  </si>
  <si>
    <t>中医骨伤科学</t>
  </si>
  <si>
    <t>李波 卢勇</t>
  </si>
  <si>
    <t>01303842</t>
  </si>
  <si>
    <t>9787030378156</t>
  </si>
  <si>
    <t>中医各家学说</t>
  </si>
  <si>
    <t>张星平 张再康</t>
  </si>
  <si>
    <t>01303881</t>
  </si>
  <si>
    <t>9787030269898</t>
  </si>
  <si>
    <t>医疗服务营销与市场学</t>
  </si>
  <si>
    <t>方鹏骞</t>
  </si>
  <si>
    <t>01303991</t>
  </si>
  <si>
    <t>9787030382870</t>
  </si>
  <si>
    <t>医学影像技术实验教程(供医学影像、医学影像技术、生物医学工程等专业使用)</t>
  </si>
  <si>
    <t>黄小华</t>
  </si>
  <si>
    <t>01304091</t>
  </si>
  <si>
    <t>9787030395290</t>
  </si>
  <si>
    <t>医疗纠纷与法律处理</t>
  </si>
  <si>
    <t>孔志学</t>
  </si>
  <si>
    <t>01400021</t>
  </si>
  <si>
    <t>9787561439524</t>
  </si>
  <si>
    <t>管理心理学</t>
  </si>
  <si>
    <t>四川大学</t>
  </si>
  <si>
    <t>刘毅</t>
  </si>
  <si>
    <t>01400201</t>
  </si>
  <si>
    <t>9787561425350</t>
  </si>
  <si>
    <t>外科学各论实习指导</t>
  </si>
  <si>
    <t>廖斌 何延政</t>
  </si>
  <si>
    <t>01403341</t>
  </si>
  <si>
    <t>9787561439517</t>
  </si>
  <si>
    <t>口腔设备学</t>
  </si>
  <si>
    <t>张志君</t>
  </si>
  <si>
    <t>01501102</t>
  </si>
  <si>
    <t>9787536453760</t>
  </si>
  <si>
    <t>检验医学信息学</t>
  </si>
  <si>
    <t>川科社</t>
  </si>
  <si>
    <t>王开正</t>
  </si>
  <si>
    <t>01502181</t>
  </si>
  <si>
    <t>9787536472365</t>
  </si>
  <si>
    <t>中国养生文化概论（饮食篇）</t>
  </si>
  <si>
    <t>谢惠波 刘克林</t>
  </si>
  <si>
    <t>01600223</t>
  </si>
  <si>
    <t>9787040296532</t>
  </si>
  <si>
    <t>运动营养学</t>
  </si>
  <si>
    <t>高教社</t>
  </si>
  <si>
    <t>张钧 张蕴琨</t>
  </si>
  <si>
    <t>01600343</t>
  </si>
  <si>
    <t>9787040428803</t>
  </si>
  <si>
    <t>人力资源开发与管理概论</t>
  </si>
  <si>
    <t>姚裕群</t>
  </si>
  <si>
    <t>01600603</t>
  </si>
  <si>
    <t>9787040372489</t>
  </si>
  <si>
    <t>精神病学</t>
  </si>
  <si>
    <t>孙学礼</t>
  </si>
  <si>
    <t>01601052</t>
  </si>
  <si>
    <t>9787040351194</t>
  </si>
  <si>
    <t>中药制剂分析</t>
  </si>
  <si>
    <t>蔡宝昌</t>
  </si>
  <si>
    <t>01601205</t>
  </si>
  <si>
    <t>9787040416046</t>
  </si>
  <si>
    <t>市场营销学</t>
  </si>
  <si>
    <t>吴健安 聂元昆</t>
  </si>
  <si>
    <t>01601305</t>
  </si>
  <si>
    <t>9787040425055</t>
  </si>
  <si>
    <t>模拟电子技术基础</t>
  </si>
  <si>
    <t>童诗白 华成英</t>
  </si>
  <si>
    <t>01601913</t>
  </si>
  <si>
    <t>7040331217</t>
  </si>
  <si>
    <t>组织行为学</t>
  </si>
  <si>
    <t>张德</t>
  </si>
  <si>
    <t>01602003</t>
  </si>
  <si>
    <t>9787040296501</t>
  </si>
  <si>
    <t>体育心理学</t>
  </si>
  <si>
    <t>季浏 殷恒婵 颜军</t>
  </si>
  <si>
    <t>01602203</t>
  </si>
  <si>
    <t>9787040445558</t>
  </si>
  <si>
    <t>体育科学研究方法</t>
  </si>
  <si>
    <t>黄汉升</t>
  </si>
  <si>
    <t>01602602</t>
  </si>
  <si>
    <t>9787040217834</t>
  </si>
  <si>
    <t>体育游戏</t>
  </si>
  <si>
    <t>于振峰 赵宗跃 孟刚</t>
  </si>
  <si>
    <t>01605204</t>
  </si>
  <si>
    <t>9787040394603</t>
  </si>
  <si>
    <t>管理信息系统</t>
  </si>
  <si>
    <t>黄梯云 李一军</t>
  </si>
  <si>
    <t>01607805</t>
  </si>
  <si>
    <t>9787040396614</t>
  </si>
  <si>
    <t>工程数学线性代数</t>
  </si>
  <si>
    <t>同济大学数学系列</t>
  </si>
  <si>
    <t>01608006</t>
  </si>
  <si>
    <t>9787040238969</t>
  </si>
  <si>
    <t>概率论与数理统计</t>
  </si>
  <si>
    <t>盛骤 谢式千 潘承毅</t>
  </si>
  <si>
    <t>01609603</t>
  </si>
  <si>
    <t>01609702</t>
  </si>
  <si>
    <t>9787040140293</t>
  </si>
  <si>
    <t>社区体育</t>
  </si>
  <si>
    <t>王凯珍 赵立</t>
  </si>
  <si>
    <t>01611091</t>
  </si>
  <si>
    <t>9787040055535</t>
  </si>
  <si>
    <t>工程数学-复变函数</t>
  </si>
  <si>
    <t>西安交通大学高等数学教研室</t>
  </si>
  <si>
    <t>01611561</t>
  </si>
  <si>
    <t>9787040323207</t>
  </si>
  <si>
    <t>心理咨询的理论与实务</t>
  </si>
  <si>
    <t>江光荣</t>
  </si>
  <si>
    <t>01611581</t>
  </si>
  <si>
    <t>9787040410402</t>
  </si>
  <si>
    <t>贺兵 姜云海</t>
  </si>
  <si>
    <t>01611621</t>
  </si>
  <si>
    <t>9787040397239</t>
  </si>
  <si>
    <t>医学统计学（供临床、基础、预防、护理、检验、口腔、卫生管理、药学等专业用）</t>
  </si>
  <si>
    <t>李晓松</t>
  </si>
  <si>
    <t>01611661</t>
  </si>
  <si>
    <t>9787040399301</t>
  </si>
  <si>
    <t>大学物理学（下册）</t>
  </si>
  <si>
    <t>吴柳</t>
  </si>
  <si>
    <t>01611791</t>
  </si>
  <si>
    <t>9787040420425</t>
  </si>
  <si>
    <t>先锋英语 阅读教程3</t>
  </si>
  <si>
    <t>田耘</t>
  </si>
  <si>
    <t>01611821</t>
  </si>
  <si>
    <t>9787040332285</t>
  </si>
  <si>
    <t>体育经济学</t>
  </si>
  <si>
    <t>靳英华</t>
  </si>
  <si>
    <t>01611831</t>
  </si>
  <si>
    <t>9787040358445</t>
  </si>
  <si>
    <t>教育学</t>
  </si>
  <si>
    <t>张乐天</t>
  </si>
  <si>
    <t>01611851</t>
  </si>
  <si>
    <t>9787040431995</t>
  </si>
  <si>
    <t>中国近现代史纲要（2015年修订版）</t>
  </si>
  <si>
    <t>2015年版</t>
  </si>
  <si>
    <t>01611891</t>
  </si>
  <si>
    <t>9787040427325</t>
  </si>
  <si>
    <t>生理学(供临床、基础、预防、护理、检验、口腔、药学等专业用）</t>
  </si>
  <si>
    <t>高兴亚 邹原</t>
  </si>
  <si>
    <t>01611991</t>
  </si>
  <si>
    <t>9787040411737</t>
  </si>
  <si>
    <t>应用写作</t>
  </si>
  <si>
    <t>张耀辉 雷桂萍</t>
  </si>
  <si>
    <t>01612031</t>
  </si>
  <si>
    <t>9787040393880</t>
  </si>
  <si>
    <t>局部解剖学(供临床.基础.预防.护理.检验.口腔.药学等专业用)</t>
  </si>
  <si>
    <t>杨桂姣 付升旗</t>
  </si>
  <si>
    <t>01612081</t>
  </si>
  <si>
    <t>9787040420173</t>
  </si>
  <si>
    <t>Visual FoxPro基础教程</t>
  </si>
  <si>
    <t>周永恒</t>
  </si>
  <si>
    <t>01612091</t>
  </si>
  <si>
    <t>9787040421330</t>
  </si>
  <si>
    <t>Visual FoxPro基础教程实验指导</t>
  </si>
  <si>
    <t>周永恒 杨金华 吴萍萍</t>
  </si>
  <si>
    <t>01612111</t>
  </si>
  <si>
    <t>9787040297300</t>
  </si>
  <si>
    <t>体育竞赛裁判学</t>
  </si>
  <si>
    <t>刘锡梅 燕呢喃</t>
  </si>
  <si>
    <t>01612121</t>
  </si>
  <si>
    <t>9787040415247</t>
  </si>
  <si>
    <t>病理学（供临床、基础、预防、护理、检验、口腔、药学等专业用）</t>
  </si>
  <si>
    <t>来茂德 申洪</t>
  </si>
  <si>
    <t>01612131</t>
  </si>
  <si>
    <t>9787040246162</t>
  </si>
  <si>
    <t>医学英语视听说教程</t>
  </si>
  <si>
    <t>张燕 章国英</t>
  </si>
  <si>
    <t>01800371</t>
  </si>
  <si>
    <t>口腔医学专业英语</t>
  </si>
  <si>
    <t>武汉大学</t>
  </si>
  <si>
    <t>01900104</t>
  </si>
  <si>
    <t>9787301248218</t>
  </si>
  <si>
    <t>生理心理学</t>
  </si>
  <si>
    <t>北京大学</t>
  </si>
  <si>
    <t>沈政 林庶芝</t>
  </si>
  <si>
    <t>01901343</t>
  </si>
  <si>
    <t>9787301257975</t>
  </si>
  <si>
    <t>行政法与行政诉讼法</t>
  </si>
  <si>
    <t>姜明安</t>
  </si>
  <si>
    <t>01901782</t>
  </si>
  <si>
    <t>9787301243220</t>
  </si>
  <si>
    <t>国际法</t>
  </si>
  <si>
    <t>邵津</t>
  </si>
  <si>
    <t>01901831</t>
  </si>
  <si>
    <t>9787301268773</t>
  </si>
  <si>
    <t>刑法学</t>
  </si>
  <si>
    <t>高铭暄 马克昌</t>
  </si>
  <si>
    <t>02100121</t>
  </si>
  <si>
    <t>9787513212120</t>
  </si>
  <si>
    <t>中西医结合耳鼻喉科学（供中西医临床医学专业用）</t>
  </si>
  <si>
    <t>中医药社</t>
  </si>
  <si>
    <t>第九版</t>
  </si>
  <si>
    <t>田道法</t>
  </si>
  <si>
    <t>02100305</t>
  </si>
  <si>
    <t>9787513208505</t>
  </si>
  <si>
    <t>方剂学</t>
  </si>
  <si>
    <t>李冀</t>
  </si>
  <si>
    <t>02101702</t>
  </si>
  <si>
    <t>9787513209199</t>
  </si>
  <si>
    <t>中医儿科学</t>
  </si>
  <si>
    <t>汪受传</t>
  </si>
  <si>
    <t>02102103</t>
  </si>
  <si>
    <t>9787513208512</t>
  </si>
  <si>
    <t>钟赣生</t>
  </si>
  <si>
    <t>02102403</t>
  </si>
  <si>
    <t>9787513208659</t>
  </si>
  <si>
    <t>推拿学</t>
  </si>
  <si>
    <t>王之虹 于天源</t>
  </si>
  <si>
    <t>02104503</t>
  </si>
  <si>
    <t>9787513209441</t>
  </si>
  <si>
    <t>中药炮制学</t>
  </si>
  <si>
    <t>龚千峰</t>
  </si>
  <si>
    <t>02105503</t>
  </si>
  <si>
    <t>9787513208444</t>
  </si>
  <si>
    <t>中医妇科学</t>
  </si>
  <si>
    <t>马宝璋 齐聪</t>
  </si>
  <si>
    <t>02106003</t>
  </si>
  <si>
    <t>9787513214100</t>
  </si>
  <si>
    <t>中西医结合眼科学</t>
  </si>
  <si>
    <t>段俊国</t>
  </si>
  <si>
    <t>02106202</t>
  </si>
  <si>
    <t>9787513209786</t>
  </si>
  <si>
    <t>中西医结合儿科学</t>
  </si>
  <si>
    <t>王雪峰</t>
  </si>
  <si>
    <t>02106702</t>
  </si>
  <si>
    <t>9787802317192</t>
  </si>
  <si>
    <t>医药商品学</t>
  </si>
  <si>
    <t>周小江 窦建卫</t>
  </si>
  <si>
    <t>02106861</t>
  </si>
  <si>
    <t>9787802313729</t>
  </si>
  <si>
    <t>中药炮制学实验指导</t>
  </si>
  <si>
    <t>龚千锋</t>
  </si>
  <si>
    <t>02106951</t>
  </si>
  <si>
    <t>9787513212250</t>
  </si>
  <si>
    <t>中西医结合骨伤科学</t>
  </si>
  <si>
    <t>詹红生</t>
  </si>
  <si>
    <t>02107101</t>
  </si>
  <si>
    <t>9787513208499</t>
  </si>
  <si>
    <t>伤寒论选读</t>
  </si>
  <si>
    <t>王庆国</t>
  </si>
  <si>
    <t>02400941</t>
  </si>
  <si>
    <t>9787567902473</t>
  </si>
  <si>
    <t>护理专业技术实训教程</t>
  </si>
  <si>
    <t>协和医大</t>
  </si>
  <si>
    <t>陈丽 谭道玉</t>
  </si>
  <si>
    <t>02600702</t>
  </si>
  <si>
    <t>9787511838469</t>
  </si>
  <si>
    <t>证据法学</t>
  </si>
  <si>
    <t>法律社</t>
  </si>
  <si>
    <t>樊崇义</t>
  </si>
  <si>
    <t>02601823</t>
  </si>
  <si>
    <t>9787511891952</t>
  </si>
  <si>
    <t>经济法学</t>
  </si>
  <si>
    <t>李昌麒</t>
  </si>
  <si>
    <t>03102291</t>
  </si>
  <si>
    <t>9787309052572</t>
  </si>
  <si>
    <t>医学英语词汇学</t>
  </si>
  <si>
    <t>复旦大学</t>
  </si>
  <si>
    <t>李定钧</t>
  </si>
  <si>
    <t>03400132</t>
  </si>
  <si>
    <t>9787310023981</t>
  </si>
  <si>
    <t>英国文学简史</t>
  </si>
  <si>
    <t>南开大学</t>
  </si>
  <si>
    <t>常耀信</t>
  </si>
  <si>
    <t>03400151</t>
  </si>
  <si>
    <t>9787310030057</t>
  </si>
  <si>
    <t>美国文学简史</t>
  </si>
  <si>
    <t>03500161</t>
  </si>
  <si>
    <t>9787305095481</t>
  </si>
  <si>
    <t>美英报刊阅读教程</t>
  </si>
  <si>
    <t>南京大学</t>
  </si>
  <si>
    <t>端木义万</t>
  </si>
  <si>
    <t>03900441</t>
  </si>
  <si>
    <t>9787303172573</t>
  </si>
  <si>
    <t>经济心理学经典与前沿实验:揭秘真实的经济思维</t>
  </si>
  <si>
    <t>北师大</t>
  </si>
  <si>
    <t>辛自强</t>
  </si>
  <si>
    <t>03900481</t>
  </si>
  <si>
    <t>9787303150779</t>
  </si>
  <si>
    <t>心理学研究方法</t>
  </si>
  <si>
    <t>03900491</t>
  </si>
  <si>
    <t>9787303171521</t>
  </si>
  <si>
    <t>哲学导论</t>
  </si>
  <si>
    <t>张世英</t>
  </si>
  <si>
    <t>04201002</t>
  </si>
  <si>
    <t>9787500941835</t>
  </si>
  <si>
    <t>体育测量与评价</t>
  </si>
  <si>
    <t>人民体育</t>
  </si>
  <si>
    <t>袁尽州 黄海</t>
  </si>
  <si>
    <t>04201232</t>
  </si>
  <si>
    <t>9787500937203</t>
  </si>
  <si>
    <t>运动生物力学</t>
  </si>
  <si>
    <t>陆爱云</t>
  </si>
  <si>
    <t>04300241</t>
  </si>
  <si>
    <t>9787107297755</t>
  </si>
  <si>
    <t>教育心理学</t>
  </si>
  <si>
    <t>人民教育</t>
  </si>
  <si>
    <t>张大均</t>
  </si>
  <si>
    <t>05100542</t>
  </si>
  <si>
    <t>9787300178417</t>
  </si>
  <si>
    <t>合同法</t>
  </si>
  <si>
    <t>中国人大</t>
  </si>
  <si>
    <t>王利明 房绍坤 王轶</t>
  </si>
  <si>
    <t>05100553</t>
  </si>
  <si>
    <t>9787300211190</t>
  </si>
  <si>
    <t>民事诉讼法</t>
  </si>
  <si>
    <t>江伟 肖建国</t>
  </si>
  <si>
    <t>05100661</t>
  </si>
  <si>
    <t>9787300191201</t>
  </si>
  <si>
    <t>劳动经济学</t>
  </si>
  <si>
    <t>杨河清</t>
  </si>
  <si>
    <t>05100671</t>
  </si>
  <si>
    <t>9787300191218</t>
  </si>
  <si>
    <t>薪酬管理</t>
  </si>
  <si>
    <t>刘昕</t>
  </si>
  <si>
    <t>05100692</t>
  </si>
  <si>
    <t>9787300210223</t>
  </si>
  <si>
    <t>中国文化概论</t>
  </si>
  <si>
    <t>金元浦</t>
  </si>
  <si>
    <t>05100841</t>
  </si>
  <si>
    <t>9787300208329</t>
  </si>
  <si>
    <t>国际贸易教程</t>
  </si>
  <si>
    <t>高成兴 黄卫平 韩玉军</t>
  </si>
  <si>
    <t>05100891</t>
  </si>
  <si>
    <t>9787300203096</t>
  </si>
  <si>
    <t>统计学</t>
  </si>
  <si>
    <t>贾俊平 何晓群 金勇进</t>
  </si>
  <si>
    <t>05100901</t>
  </si>
  <si>
    <t>9787300196404</t>
  </si>
  <si>
    <t>会计学原理</t>
  </si>
  <si>
    <t>石本仁 谭小平</t>
  </si>
  <si>
    <t>05400172</t>
  </si>
  <si>
    <t>9787564318215</t>
  </si>
  <si>
    <t>西南交大</t>
  </si>
  <si>
    <t>王虹 严光菊</t>
  </si>
  <si>
    <t>05400181</t>
  </si>
  <si>
    <t>9787564320812</t>
  </si>
  <si>
    <t>广告创意与策划</t>
  </si>
  <si>
    <t>王启凤 宋华</t>
  </si>
  <si>
    <t>05600301</t>
  </si>
  <si>
    <t>9787561429884</t>
  </si>
  <si>
    <t>诊断学实习指导</t>
  </si>
  <si>
    <t>罗兴林</t>
  </si>
  <si>
    <t>05601322</t>
  </si>
  <si>
    <t>9787302211433</t>
  </si>
  <si>
    <t>微机原理、汇编与接口技术</t>
  </si>
  <si>
    <t>清华大学</t>
  </si>
  <si>
    <t>朱定华</t>
  </si>
  <si>
    <t>05601633</t>
  </si>
  <si>
    <t>9787302367710</t>
  </si>
  <si>
    <t>网络工程师教程</t>
  </si>
  <si>
    <t>雷震甲</t>
  </si>
  <si>
    <t>05601781</t>
  </si>
  <si>
    <t>9787302327578</t>
  </si>
  <si>
    <t>Visual C++面向对象编程</t>
  </si>
  <si>
    <t>王育坚</t>
  </si>
  <si>
    <t>05601821</t>
  </si>
  <si>
    <t>9787512114296</t>
  </si>
  <si>
    <t>人际关系心理学</t>
  </si>
  <si>
    <t>彭贤 李海青</t>
  </si>
  <si>
    <t>05601861</t>
  </si>
  <si>
    <t>9787302299066</t>
  </si>
  <si>
    <t>社会保障国际比较</t>
  </si>
  <si>
    <t>孟卫军 秦莉 沈勤</t>
  </si>
  <si>
    <t>05601871</t>
  </si>
  <si>
    <t>9787302325079</t>
  </si>
  <si>
    <t>离散数学</t>
  </si>
  <si>
    <t>耿素云 屈婉玲 张立昂</t>
  </si>
  <si>
    <t>05601931</t>
  </si>
  <si>
    <t>9787302328087</t>
  </si>
  <si>
    <t>中国传统文化导论</t>
  </si>
  <si>
    <t>夏宇旭 王国君</t>
  </si>
  <si>
    <t>05601941</t>
  </si>
  <si>
    <t>9787302399643</t>
  </si>
  <si>
    <t>Java 8基础应用与开发</t>
  </si>
  <si>
    <t>QST青软实训</t>
  </si>
  <si>
    <t>05601951</t>
  </si>
  <si>
    <t>9787302408710</t>
  </si>
  <si>
    <t>Java Web技术及应用</t>
  </si>
  <si>
    <t>05601961</t>
  </si>
  <si>
    <t>9787302299585</t>
  </si>
  <si>
    <t>运筹学教程</t>
  </si>
  <si>
    <t>胡运权</t>
  </si>
  <si>
    <t>05601971</t>
  </si>
  <si>
    <t>9787302259138</t>
  </si>
  <si>
    <t>数据仓库与数据挖掘教程</t>
  </si>
  <si>
    <t>陈文伟</t>
  </si>
  <si>
    <t>05601981</t>
  </si>
  <si>
    <t>9787302298434</t>
  </si>
  <si>
    <t>信息系统分析与设计实践教程</t>
  </si>
  <si>
    <t>汤宗健 梁革英 韦琳娜</t>
  </si>
  <si>
    <t>07709843</t>
  </si>
  <si>
    <t>9787560005713</t>
  </si>
  <si>
    <t>欧洲文化入门</t>
  </si>
  <si>
    <t>外研社</t>
  </si>
  <si>
    <t>王佐良 祝珏 李品伟 高厚堃</t>
  </si>
  <si>
    <t>07710091</t>
  </si>
  <si>
    <t>9787513500210</t>
  </si>
  <si>
    <t>新标准大学英语同步测试3</t>
  </si>
  <si>
    <t>夏效刚</t>
  </si>
  <si>
    <t>07710121</t>
  </si>
  <si>
    <t>9787560087863</t>
  </si>
  <si>
    <t>英语写作手册</t>
  </si>
  <si>
    <t>丁往道 吴冰 钟美荪 郭棲庆</t>
  </si>
  <si>
    <t>07710172</t>
  </si>
  <si>
    <t>9787513509602</t>
  </si>
  <si>
    <t>新视野大学英语视听说教程3</t>
  </si>
  <si>
    <t>王大伟</t>
  </si>
  <si>
    <t>07710351</t>
  </si>
  <si>
    <t>9787513508803</t>
  </si>
  <si>
    <t>高级英语1</t>
  </si>
  <si>
    <t>张汉熙主编 王立礼编</t>
  </si>
  <si>
    <t>07710361</t>
  </si>
  <si>
    <t>9787513515894</t>
  </si>
  <si>
    <t>高级英语2</t>
  </si>
  <si>
    <t>07710371</t>
  </si>
  <si>
    <t>9787560086125</t>
  </si>
  <si>
    <t>新标准大学英语综合教程3</t>
  </si>
  <si>
    <t>柯彥玢</t>
  </si>
  <si>
    <t>07710411</t>
  </si>
  <si>
    <t>9787560092294</t>
  </si>
  <si>
    <t>新标准大学英语综合教程3（教师用书）</t>
  </si>
  <si>
    <t>[英]Martin Cortazzi [英]金立贤</t>
  </si>
  <si>
    <t>07710421</t>
  </si>
  <si>
    <t>9787560049724</t>
  </si>
  <si>
    <t>跨文化交际实用教程</t>
  </si>
  <si>
    <t>胡超</t>
  </si>
  <si>
    <t>07907641</t>
  </si>
  <si>
    <t>9787544632881</t>
  </si>
  <si>
    <t>新编英语语法教程（学生用书）</t>
  </si>
  <si>
    <t>上外社</t>
  </si>
  <si>
    <t>章振邦</t>
  </si>
  <si>
    <t>07907672</t>
  </si>
  <si>
    <t>9787544631259</t>
  </si>
  <si>
    <t>新编英汉翻译教程</t>
  </si>
  <si>
    <t>孙致礼</t>
  </si>
  <si>
    <t>07907741</t>
  </si>
  <si>
    <t>9787544634762</t>
  </si>
  <si>
    <t>泛读教程3（学生用书）</t>
  </si>
  <si>
    <t>王守仁 姚媛</t>
  </si>
  <si>
    <t>07907771</t>
  </si>
  <si>
    <t>9787544631778</t>
  </si>
  <si>
    <t>口语教程3</t>
  </si>
  <si>
    <t>修订版</t>
  </si>
  <si>
    <t>王守仁 张瑛 陈博</t>
  </si>
  <si>
    <t>07907781</t>
  </si>
  <si>
    <t>9787544631785</t>
  </si>
  <si>
    <t>口语教程4</t>
  </si>
  <si>
    <t>王守仁 陆明 陈博</t>
  </si>
  <si>
    <t>08000101</t>
  </si>
  <si>
    <t>9787561128022</t>
  </si>
  <si>
    <t xml:space="preserve"> 线性代数 复变函数 概率统计习题全集</t>
  </si>
  <si>
    <t>大连理工</t>
  </si>
  <si>
    <t>最新版</t>
  </si>
  <si>
    <t>陈小柱  张立卫</t>
  </si>
  <si>
    <t>09300103</t>
  </si>
  <si>
    <t>9787501997473</t>
  </si>
  <si>
    <t>人格心理学</t>
  </si>
  <si>
    <t>中国轻工社</t>
  </si>
  <si>
    <t>【美】Jerry M.Burger著 陈会昌译</t>
  </si>
  <si>
    <t>09300131</t>
  </si>
  <si>
    <t>9787501973132</t>
  </si>
  <si>
    <t>心理咨询与治疗经典案例</t>
  </si>
  <si>
    <t>【美】科里（著） 姚晨（译）</t>
  </si>
  <si>
    <t>09300151</t>
  </si>
  <si>
    <t>9787501999743</t>
  </si>
  <si>
    <t>精神分析导论</t>
  </si>
  <si>
    <t>【英】Milton等著 余萍 周峰译</t>
  </si>
  <si>
    <t>09300171</t>
  </si>
  <si>
    <t>9787501950232</t>
  </si>
  <si>
    <t>食品毒理学</t>
  </si>
  <si>
    <t>刘宁 沈明浩</t>
  </si>
  <si>
    <t>09400061</t>
  </si>
  <si>
    <t>9787115289421</t>
  </si>
  <si>
    <t>Oracle llg数据库基础教程</t>
  </si>
  <si>
    <t>人民邮电</t>
  </si>
  <si>
    <t>张凤荔 王瑛 李晓黎</t>
  </si>
  <si>
    <t>09600071</t>
  </si>
  <si>
    <t>9787122076519</t>
  </si>
  <si>
    <t>药物合成反应</t>
  </si>
  <si>
    <t>化工社</t>
  </si>
  <si>
    <t>闻韧</t>
  </si>
  <si>
    <t>10100111</t>
  </si>
  <si>
    <t>9787111383741</t>
  </si>
  <si>
    <t>单片机原理及应用系统设计</t>
  </si>
  <si>
    <t>机械工业</t>
  </si>
  <si>
    <t>卫晓娟</t>
  </si>
  <si>
    <t>10100131</t>
  </si>
  <si>
    <t>9787111313410</t>
  </si>
  <si>
    <t>传感器与检测技术</t>
  </si>
  <si>
    <t>赵勇 胡涛</t>
  </si>
  <si>
    <t>10100161</t>
  </si>
  <si>
    <t>9787111443964</t>
  </si>
  <si>
    <t>信息系统分析与设计</t>
  </si>
  <si>
    <t>向阳</t>
  </si>
  <si>
    <t>10300012</t>
  </si>
  <si>
    <t>9787548706052</t>
  </si>
  <si>
    <t>工程制图</t>
  </si>
  <si>
    <t>中南大学</t>
  </si>
  <si>
    <t>杨放琼 云忠</t>
  </si>
  <si>
    <t>11800052</t>
  </si>
  <si>
    <t>9787506774208</t>
  </si>
  <si>
    <t>医药市场营销学</t>
  </si>
  <si>
    <t>中国医药科技</t>
  </si>
  <si>
    <t>冯国忠</t>
  </si>
  <si>
    <t>11800092</t>
  </si>
  <si>
    <t>9787506778619</t>
  </si>
  <si>
    <t>生药学（供药学类专业用）（爱慕课）</t>
  </si>
  <si>
    <t>张东方 税丕先</t>
  </si>
  <si>
    <t>11800101</t>
  </si>
  <si>
    <t>9787506754958</t>
  </si>
  <si>
    <t>内经选读</t>
  </si>
  <si>
    <t>张新渝</t>
  </si>
  <si>
    <t>11800241</t>
  </si>
  <si>
    <t>9787506778824</t>
  </si>
  <si>
    <t>生物药剂学与药物动力学</t>
  </si>
  <si>
    <t>张淑秋 王建新</t>
  </si>
  <si>
    <t>11800271</t>
  </si>
  <si>
    <t>9787506768078</t>
  </si>
  <si>
    <t>中药商品学（供中药学、药学、药物制剂、制药工程及相关专业使用）</t>
  </si>
  <si>
    <t>李峰 蒋桂华</t>
  </si>
  <si>
    <t>11800281</t>
  </si>
  <si>
    <t>9787506779302</t>
  </si>
  <si>
    <t>生药学实验指导(供药学类专业用）</t>
  </si>
  <si>
    <t>12000022</t>
  </si>
  <si>
    <t>9787565907043</t>
  </si>
  <si>
    <t>康复医学</t>
  </si>
  <si>
    <t>北大医学</t>
  </si>
  <si>
    <t>戴红 姜贵云</t>
  </si>
  <si>
    <t>12000041</t>
  </si>
  <si>
    <t>781116292X</t>
  </si>
  <si>
    <t>生物医学安全与法规</t>
  </si>
  <si>
    <t>朱万孚 陈冠英</t>
  </si>
  <si>
    <t>12000051</t>
  </si>
  <si>
    <t>9787565903908</t>
  </si>
  <si>
    <t>内科学应试习题集</t>
  </si>
  <si>
    <t>范贤明</t>
  </si>
  <si>
    <t>12000102</t>
  </si>
  <si>
    <t>9787565907241</t>
  </si>
  <si>
    <t>申昆玲 姜玉武</t>
  </si>
  <si>
    <t>12000111</t>
  </si>
  <si>
    <t>9787565907296</t>
  </si>
  <si>
    <t>内科疾病及相关诊疗技术进展</t>
  </si>
  <si>
    <t>范贤明 曾晓荣 徐勇</t>
  </si>
  <si>
    <t>12000161</t>
  </si>
  <si>
    <t>9787565907500</t>
  </si>
  <si>
    <t>医学免疫学（供基础、临床、预防、口腔医学类专业用）</t>
  </si>
  <si>
    <t>安云庆 姚智</t>
  </si>
  <si>
    <t>12000171</t>
  </si>
  <si>
    <t>病理学（供基础、临床、预防、口腔医学类专业用）</t>
  </si>
  <si>
    <t>12000191</t>
  </si>
  <si>
    <t>9787565906794</t>
  </si>
  <si>
    <t>预防医学（供基础、临床、预防、口腔医学类专业用）</t>
  </si>
  <si>
    <t>王建华 袁聚祥 高晓华</t>
  </si>
  <si>
    <t>12000361</t>
  </si>
  <si>
    <t>9787565912856</t>
  </si>
  <si>
    <t>内科临床医师手册</t>
  </si>
  <si>
    <t>徐勇 李晓明 刘建</t>
  </si>
  <si>
    <t>12800031</t>
  </si>
  <si>
    <t>9787100048576</t>
  </si>
  <si>
    <t>简明法语教程（上）</t>
  </si>
  <si>
    <t>商务印书</t>
  </si>
  <si>
    <t>孙辉</t>
  </si>
  <si>
    <t>13500091</t>
  </si>
  <si>
    <t>9787308113670</t>
  </si>
  <si>
    <t>临床见习指南-内科学分册</t>
  </si>
  <si>
    <t>浙大出版社</t>
  </si>
  <si>
    <t>李天发</t>
  </si>
  <si>
    <t>13600001</t>
  </si>
  <si>
    <t>9787509206102</t>
  </si>
  <si>
    <t>战略管理-企业持续成长的理论</t>
  </si>
  <si>
    <t>中国市场</t>
  </si>
  <si>
    <t>李振福 孙忠</t>
  </si>
  <si>
    <t>13800031</t>
  </si>
  <si>
    <t>9787313146601</t>
  </si>
  <si>
    <t>儿科护理学</t>
  </si>
  <si>
    <t>上海交大</t>
  </si>
  <si>
    <t>白永旗</t>
  </si>
  <si>
    <t>14800011</t>
  </si>
  <si>
    <t>9787510021015</t>
  </si>
  <si>
    <t>灾害卫生学</t>
  </si>
  <si>
    <t>世图司</t>
  </si>
  <si>
    <t>何作顺</t>
  </si>
  <si>
    <t>15300011</t>
  </si>
  <si>
    <t>9787504981042</t>
  </si>
  <si>
    <t>风险管理</t>
  </si>
  <si>
    <t>中金社</t>
  </si>
  <si>
    <t>许谨良</t>
  </si>
  <si>
    <t>17000001</t>
  </si>
  <si>
    <t>9787567726345</t>
  </si>
  <si>
    <t>国家执业医师资格考试法律法规实用教程</t>
  </si>
  <si>
    <t>吉大社</t>
  </si>
  <si>
    <t>徐正东 章桦</t>
  </si>
  <si>
    <t>17200001</t>
  </si>
  <si>
    <t>9787533874117</t>
  </si>
  <si>
    <t>社会认知心理学</t>
  </si>
  <si>
    <t>浙教社</t>
  </si>
  <si>
    <t>郑全全</t>
  </si>
  <si>
    <t>18000001</t>
  </si>
  <si>
    <t>9787561072349</t>
  </si>
  <si>
    <t>公共政策分析</t>
  </si>
  <si>
    <t>辽大社</t>
  </si>
  <si>
    <t>刘江 梁浩</t>
  </si>
  <si>
    <t>18200001</t>
  </si>
  <si>
    <t>时事报告(大学生版高校形势与政策课专用)</t>
  </si>
  <si>
    <t>时事报告社</t>
  </si>
  <si>
    <t>曹勃亚</t>
  </si>
  <si>
    <r>
      <t>研究生院</t>
    </r>
    <r>
      <rPr>
        <b/>
        <sz val="16"/>
        <rFont val="Times New Roman"/>
        <family val="1"/>
      </rPr>
      <t>2016-2017</t>
    </r>
    <r>
      <rPr>
        <b/>
        <sz val="16"/>
        <rFont val="黑体"/>
        <family val="3"/>
        <charset val="134"/>
      </rPr>
      <t>学年第</t>
    </r>
    <r>
      <rPr>
        <b/>
        <sz val="16"/>
        <rFont val="Times New Roman"/>
        <family val="1"/>
      </rPr>
      <t>1</t>
    </r>
    <r>
      <rPr>
        <b/>
        <sz val="16"/>
        <rFont val="黑体"/>
        <family val="3"/>
        <charset val="134"/>
      </rPr>
      <t>学期教材计划汇总表</t>
    </r>
    <phoneticPr fontId="29" type="noConversion"/>
  </si>
  <si>
    <r>
      <t>本院系（部门）该学期共承担课程</t>
    </r>
    <r>
      <rPr>
        <sz val="10"/>
        <rFont val="Times New Roman"/>
        <family val="1"/>
      </rPr>
      <t>100</t>
    </r>
    <r>
      <rPr>
        <sz val="10"/>
        <rFont val="宋体"/>
        <family val="3"/>
        <charset val="134"/>
      </rPr>
      <t>门，使用教材共</t>
    </r>
    <r>
      <rPr>
        <sz val="10"/>
        <rFont val="Times New Roman"/>
        <family val="1"/>
      </rPr>
      <t>_56_</t>
    </r>
    <r>
      <rPr>
        <sz val="10"/>
        <rFont val="宋体"/>
        <family val="3"/>
        <charset val="134"/>
      </rPr>
      <t>种，使用教辅、教参共</t>
    </r>
    <r>
      <rPr>
        <sz val="10"/>
        <rFont val="Times New Roman"/>
        <family val="1"/>
      </rPr>
      <t>__9__</t>
    </r>
    <r>
      <rPr>
        <sz val="10"/>
        <rFont val="宋体"/>
        <family val="3"/>
        <charset val="134"/>
      </rPr>
      <t>种</t>
    </r>
    <phoneticPr fontId="29" type="noConversion"/>
  </si>
  <si>
    <t>备注（学生用书数量）</t>
    <phoneticPr fontId="29" type="noConversion"/>
  </si>
  <si>
    <t>法律方法专题</t>
  </si>
  <si>
    <t>法学院</t>
  </si>
  <si>
    <t>法律方法论</t>
  </si>
  <si>
    <t>9787301221020</t>
  </si>
  <si>
    <t>陈金钊</t>
  </si>
  <si>
    <r>
      <t>21</t>
    </r>
    <r>
      <rPr>
        <sz val="10"/>
        <rFont val="宋体"/>
        <family val="3"/>
        <charset val="134"/>
      </rPr>
      <t>世纪法学系列教材</t>
    </r>
  </si>
  <si>
    <t>医事法学</t>
  </si>
  <si>
    <t>研究生</t>
  </si>
  <si>
    <t>3</t>
    <phoneticPr fontId="29" type="noConversion"/>
  </si>
  <si>
    <t>内科学进展</t>
  </si>
  <si>
    <t>内科学疾病及相关诊疗技术进展</t>
  </si>
  <si>
    <t>9787565907296</t>
    <phoneticPr fontId="29" type="noConversion"/>
  </si>
  <si>
    <t>范贤明、曾晓荣、徐勇</t>
  </si>
  <si>
    <r>
      <t>内科学</t>
    </r>
    <r>
      <rPr>
        <sz val="10"/>
        <rFont val="Times New Roman"/>
        <family val="1"/>
      </rPr>
      <t xml:space="preserve"> </t>
    </r>
  </si>
  <si>
    <t>0</t>
  </si>
  <si>
    <t>300</t>
  </si>
  <si>
    <t>康复医学系</t>
  </si>
  <si>
    <t>戴红</t>
  </si>
  <si>
    <t>“十二五”普通高等教育本科国家级规划教材.中国高等教育学会医学教育专业委员会规划教材</t>
  </si>
  <si>
    <t>外国法制史专题</t>
  </si>
  <si>
    <t>外国法制史</t>
  </si>
  <si>
    <t>9787511881892</t>
  </si>
  <si>
    <t>5</t>
  </si>
  <si>
    <t>何勤华</t>
  </si>
  <si>
    <r>
      <t>“</t>
    </r>
    <r>
      <rPr>
        <sz val="10"/>
        <rFont val="宋体"/>
        <family val="3"/>
        <charset val="134"/>
      </rPr>
      <t>十二五</t>
    </r>
    <r>
      <rPr>
        <sz val="10"/>
        <rFont val="Times New Roman"/>
        <family val="1"/>
      </rPr>
      <t>”</t>
    </r>
    <r>
      <rPr>
        <sz val="10"/>
        <rFont val="宋体"/>
        <family val="3"/>
        <charset val="134"/>
      </rPr>
      <t>国家级规划教材</t>
    </r>
  </si>
  <si>
    <t>研究生英语</t>
    <phoneticPr fontId="29" type="noConversion"/>
  </si>
  <si>
    <t>研究生英语教研室</t>
    <phoneticPr fontId="29" type="noConversion"/>
  </si>
  <si>
    <r>
      <t>研究生综合英语</t>
    </r>
    <r>
      <rPr>
        <sz val="10"/>
        <rFont val="Times New Roman"/>
        <family val="1"/>
      </rPr>
      <t xml:space="preserve"> 1</t>
    </r>
    <phoneticPr fontId="29" type="noConversion"/>
  </si>
  <si>
    <r>
      <t>9787309058703</t>
    </r>
    <r>
      <rPr>
        <sz val="8"/>
        <rFont val="宋体"/>
        <family val="3"/>
        <charset val="134"/>
      </rPr>
      <t/>
    </r>
    <phoneticPr fontId="29" type="noConversion"/>
  </si>
  <si>
    <t>200810</t>
    <phoneticPr fontId="29" type="noConversion"/>
  </si>
  <si>
    <t>2</t>
    <phoneticPr fontId="29" type="noConversion"/>
  </si>
  <si>
    <t>复旦大学出版社</t>
    <phoneticPr fontId="29" type="noConversion"/>
  </si>
  <si>
    <t>曾道明、陆效用</t>
    <phoneticPr fontId="29" type="noConversion"/>
  </si>
  <si>
    <t>教育部研究生推荐用书</t>
    <phoneticPr fontId="29" type="noConversion"/>
  </si>
  <si>
    <t>研究生各专业</t>
    <phoneticPr fontId="29" type="noConversion"/>
  </si>
  <si>
    <t>研究生</t>
    <phoneticPr fontId="29" type="noConversion"/>
  </si>
  <si>
    <t>2016</t>
    <phoneticPr fontId="29" type="noConversion"/>
  </si>
  <si>
    <t>555</t>
    <phoneticPr fontId="29" type="noConversion"/>
  </si>
  <si>
    <t>医学统计学</t>
  </si>
  <si>
    <t>“十二五”普通高等教育本科国家级规划教材.全国高等学校医学规划教材</t>
  </si>
  <si>
    <r>
      <t>MPH</t>
    </r>
    <r>
      <rPr>
        <sz val="10"/>
        <rFont val="宋体"/>
        <family val="3"/>
        <charset val="134"/>
      </rPr>
      <t>、科学学位、规培</t>
    </r>
    <phoneticPr fontId="29" type="noConversion"/>
  </si>
  <si>
    <t>肿瘤分子生物学</t>
  </si>
  <si>
    <r>
      <t>基因</t>
    </r>
    <r>
      <rPr>
        <sz val="10"/>
        <rFont val="Times New Roman"/>
        <family val="1"/>
      </rPr>
      <t>11(</t>
    </r>
    <r>
      <rPr>
        <sz val="10"/>
        <rFont val="宋体"/>
        <family val="3"/>
        <charset val="134"/>
      </rPr>
      <t>英文</t>
    </r>
    <r>
      <rPr>
        <sz val="10"/>
        <rFont val="Times New Roman"/>
        <family val="1"/>
      </rPr>
      <t>)</t>
    </r>
    <r>
      <rPr>
        <sz val="10"/>
        <color indexed="8"/>
        <rFont val="Times New Roman"/>
        <family val="1"/>
      </rPr>
      <t> </t>
    </r>
  </si>
  <si>
    <r>
      <t>克莱博斯</t>
    </r>
    <r>
      <rPr>
        <sz val="10"/>
        <rFont val="Times New Roman"/>
        <family val="1"/>
      </rPr>
      <t xml:space="preserve"> (Jocelyn E.Krebs) </t>
    </r>
  </si>
  <si>
    <t>国外优秀生命科学教学用书</t>
  </si>
  <si>
    <t>各专业</t>
    <phoneticPr fontId="29" type="noConversion"/>
  </si>
  <si>
    <t>教师用书，学生不用</t>
    <phoneticPr fontId="29" type="noConversion"/>
  </si>
  <si>
    <t>中国特色社会主义理论与实践</t>
    <phoneticPr fontId="29" type="noConversion"/>
  </si>
  <si>
    <t>思政部</t>
    <phoneticPr fontId="29" type="noConversion"/>
  </si>
  <si>
    <t>9787040349702</t>
    <phoneticPr fontId="29" type="noConversion"/>
  </si>
  <si>
    <t>201508</t>
    <phoneticPr fontId="29" type="noConversion"/>
  </si>
  <si>
    <t>高等教育出版社</t>
    <phoneticPr fontId="29" type="noConversion"/>
  </si>
  <si>
    <t>本书编写组</t>
    <phoneticPr fontId="29" type="noConversion"/>
  </si>
  <si>
    <r>
      <t>马克思主义理论也就和建设重点工程教材</t>
    </r>
    <r>
      <rPr>
        <sz val="10"/>
        <rFont val="Times New Roman"/>
        <family val="1"/>
      </rPr>
      <t>ZHIF(ISERZHDIANROR(VLOOKUP(D4,AA:AE,5,FALSE)),"/",VLOOKUP(D4,AA:AE,5,FALSE))</t>
    </r>
    <phoneticPr fontId="29" type="noConversion"/>
  </si>
  <si>
    <t>自然辩证法概论</t>
    <phoneticPr fontId="29" type="noConversion"/>
  </si>
  <si>
    <t>97870403496902</t>
    <phoneticPr fontId="29" type="noConversion"/>
  </si>
  <si>
    <r>
      <t>马克思主义理论也就和建设工程重点教材</t>
    </r>
    <r>
      <rPr>
        <sz val="10"/>
        <rFont val="Times New Roman"/>
        <family val="1"/>
      </rPr>
      <t>(K8ISERROR(VLOOKUP(D5,AA:AE,5,FALSE)),"/",VLOOKUP(D5,AA:AE,5,FALSE))</t>
    </r>
    <phoneticPr fontId="29" type="noConversion"/>
  </si>
  <si>
    <t>生物信息学</t>
  </si>
  <si>
    <t>医学基础研究中心</t>
  </si>
  <si>
    <t>遗传变异分析实验指南</t>
  </si>
  <si>
    <t>9787030273260</t>
  </si>
  <si>
    <t>201005</t>
  </si>
  <si>
    <t>韦纳</t>
  </si>
  <si>
    <t>生物信息学分析实践</t>
  </si>
  <si>
    <t>9787030278319</t>
  </si>
  <si>
    <t>吴祖建</t>
  </si>
  <si>
    <t>2017</t>
  </si>
  <si>
    <t>教师用书，学生不用</t>
  </si>
  <si>
    <t>蛋白质双向电泳</t>
  </si>
  <si>
    <t>蛋白质组学方法</t>
  </si>
  <si>
    <t xml:space="preserve"> 9787030355843</t>
  </si>
  <si>
    <t>201209</t>
  </si>
  <si>
    <t>中国生物技术发展中心</t>
  </si>
  <si>
    <t>44.50</t>
  </si>
  <si>
    <r>
      <t>蛋白质组学研究</t>
    </r>
    <r>
      <rPr>
        <sz val="10"/>
        <rFont val="Times New Roman"/>
        <family val="1"/>
      </rPr>
      <t>:</t>
    </r>
    <r>
      <rPr>
        <sz val="10"/>
        <rFont val="宋体"/>
        <family val="3"/>
        <charset val="134"/>
      </rPr>
      <t>概念、技术及应用</t>
    </r>
  </si>
  <si>
    <t xml:space="preserve"> 9787030272188</t>
  </si>
  <si>
    <r>
      <t>M.R.</t>
    </r>
    <r>
      <rPr>
        <sz val="10"/>
        <rFont val="宋体"/>
        <family val="3"/>
        <charset val="134"/>
      </rPr>
      <t>威尔金斯</t>
    </r>
  </si>
  <si>
    <t>75.00</t>
  </si>
  <si>
    <r>
      <t>比较蛋白质组学的生物信息学</t>
    </r>
    <r>
      <rPr>
        <sz val="10"/>
        <rFont val="Times New Roman"/>
        <family val="1"/>
      </rPr>
      <t>(</t>
    </r>
    <r>
      <rPr>
        <sz val="10"/>
        <rFont val="宋体"/>
        <family val="3"/>
        <charset val="134"/>
      </rPr>
      <t>影印版</t>
    </r>
    <r>
      <rPr>
        <sz val="10"/>
        <rFont val="Times New Roman"/>
        <family val="1"/>
      </rPr>
      <t xml:space="preserve">) </t>
    </r>
  </si>
  <si>
    <t>9787030369901</t>
  </si>
  <si>
    <r>
      <t>吴</t>
    </r>
    <r>
      <rPr>
        <sz val="10"/>
        <rFont val="Times New Roman"/>
        <family val="1"/>
      </rPr>
      <t xml:space="preserve"> (C.H.Wu)</t>
    </r>
  </si>
  <si>
    <t>96.00</t>
  </si>
  <si>
    <t>医学影像学</t>
  </si>
  <si>
    <t>影像诊断与技术教研室</t>
  </si>
  <si>
    <t>9787030253149</t>
    <phoneticPr fontId="29" type="noConversion"/>
  </si>
  <si>
    <t>200909</t>
  </si>
  <si>
    <r>
      <t>张培功</t>
    </r>
    <r>
      <rPr>
        <sz val="10"/>
        <rFont val="Times New Roman"/>
        <family val="1"/>
      </rPr>
      <t xml:space="preserve"> </t>
    </r>
    <r>
      <rPr>
        <sz val="10"/>
        <rFont val="宋体"/>
        <family val="3"/>
        <charset val="134"/>
      </rPr>
      <t>杜勇</t>
    </r>
  </si>
  <si>
    <t>中国科学院教材建设委员会规划教材</t>
  </si>
  <si>
    <t>分子生物学基本技术</t>
  </si>
  <si>
    <t>医学实验中心</t>
  </si>
  <si>
    <t>分子生物学基本技术实验指导</t>
  </si>
  <si>
    <t>9787508346328</t>
  </si>
  <si>
    <t>201510</t>
  </si>
  <si>
    <t>陈庄、邓存良、吴刚</t>
  </si>
  <si>
    <t>基础、临床医学</t>
  </si>
  <si>
    <t>20</t>
  </si>
  <si>
    <t>200</t>
  </si>
  <si>
    <r>
      <t>医学统计学实习指导及</t>
    </r>
    <r>
      <rPr>
        <sz val="10"/>
        <rFont val="Times New Roman"/>
        <family val="1"/>
      </rPr>
      <t>SPSS17.0</t>
    </r>
    <r>
      <rPr>
        <sz val="10"/>
        <rFont val="宋体"/>
        <family val="3"/>
        <charset val="134"/>
      </rPr>
      <t>的应用</t>
    </r>
  </si>
  <si>
    <t>201507</t>
    <phoneticPr fontId="29" type="noConversion"/>
  </si>
  <si>
    <t>刘军祥</t>
  </si>
  <si>
    <r>
      <t>分子生物学</t>
    </r>
    <r>
      <rPr>
        <sz val="10"/>
        <rFont val="Times New Roman"/>
        <family val="1"/>
      </rPr>
      <t>(</t>
    </r>
    <r>
      <rPr>
        <sz val="10"/>
        <rFont val="宋体"/>
        <family val="3"/>
        <charset val="134"/>
      </rPr>
      <t>原著第</t>
    </r>
    <r>
      <rPr>
        <sz val="10"/>
        <rFont val="Times New Roman"/>
        <family val="1"/>
      </rPr>
      <t>5</t>
    </r>
    <r>
      <rPr>
        <sz val="10"/>
        <rFont val="宋体"/>
        <family val="3"/>
        <charset val="134"/>
      </rPr>
      <t>版</t>
    </r>
    <r>
      <rPr>
        <sz val="10"/>
        <rFont val="Times New Roman"/>
        <family val="1"/>
      </rPr>
      <t>)</t>
    </r>
  </si>
  <si>
    <t>9787030368539</t>
  </si>
  <si>
    <r>
      <t>韦弗</t>
    </r>
    <r>
      <rPr>
        <sz val="10"/>
        <rFont val="Times New Roman"/>
        <family val="1"/>
      </rPr>
      <t xml:space="preserve"> (Robert F. Weaver)</t>
    </r>
  </si>
  <si>
    <t>生命科学名著</t>
  </si>
  <si>
    <r>
      <t>医学分子生物学</t>
    </r>
    <r>
      <rPr>
        <sz val="10"/>
        <rFont val="Times New Roman"/>
        <family val="1"/>
      </rPr>
      <t xml:space="preserve"> </t>
    </r>
    <phoneticPr fontId="29" type="noConversion"/>
  </si>
  <si>
    <t>9787030408464</t>
    <phoneticPr fontId="29" type="noConversion"/>
  </si>
  <si>
    <t>201406</t>
  </si>
  <si>
    <t>胡维新</t>
  </si>
  <si>
    <t>国家精品课程配套教材.全国高等医学院校规划教材</t>
  </si>
  <si>
    <t>人体断层解剖学</t>
    <phoneticPr fontId="29" type="noConversion"/>
  </si>
  <si>
    <t>解剖教研室</t>
    <phoneticPr fontId="29" type="noConversion"/>
  </si>
  <si>
    <t>简明断层解剖学</t>
    <phoneticPr fontId="29" type="noConversion"/>
  </si>
  <si>
    <t>9787030432261</t>
    <phoneticPr fontId="29" type="noConversion"/>
  </si>
  <si>
    <t>201502</t>
    <phoneticPr fontId="29" type="noConversion"/>
  </si>
  <si>
    <t>1</t>
    <phoneticPr fontId="29" type="noConversion"/>
  </si>
  <si>
    <t>科学出版社</t>
    <phoneticPr fontId="29" type="noConversion"/>
  </si>
  <si>
    <t>胡光强</t>
    <phoneticPr fontId="29" type="noConversion"/>
  </si>
  <si>
    <t>中国科学院教材建设专家委员会规划教材.全国高等医药院校规划教材</t>
  </si>
  <si>
    <t>0</t>
    <phoneticPr fontId="29" type="noConversion"/>
  </si>
  <si>
    <t>30</t>
    <phoneticPr fontId="29" type="noConversion"/>
  </si>
  <si>
    <t>神经生物学</t>
    <phoneticPr fontId="29" type="noConversion"/>
  </si>
  <si>
    <t>组胚教研室</t>
    <phoneticPr fontId="29" type="noConversion"/>
  </si>
  <si>
    <t>9787030381279</t>
    <phoneticPr fontId="29" type="noConversion"/>
  </si>
  <si>
    <t>201308</t>
    <phoneticPr fontId="29" type="noConversion"/>
  </si>
  <si>
    <t>熊鹰</t>
    <phoneticPr fontId="29" type="noConversion"/>
  </si>
  <si>
    <t>卫生部"十二五"规划教材.全国高等中医药院校教材.全国高等医药教材建设研究会规划教材</t>
  </si>
  <si>
    <t>口腔生物力学</t>
    <phoneticPr fontId="29" type="noConversion"/>
  </si>
  <si>
    <t>口腔正畸学教研室</t>
    <phoneticPr fontId="29" type="noConversion"/>
  </si>
  <si>
    <t>9787030275615</t>
  </si>
  <si>
    <t>201006</t>
    <phoneticPr fontId="29" type="noConversion"/>
  </si>
  <si>
    <t>陈新民，赵去凤</t>
  </si>
  <si>
    <t>口腔医学</t>
    <phoneticPr fontId="29" type="noConversion"/>
  </si>
  <si>
    <t>8</t>
    <phoneticPr fontId="29" type="noConversion"/>
  </si>
  <si>
    <t>40</t>
    <phoneticPr fontId="29" type="noConversion"/>
  </si>
  <si>
    <t>宪法与行政法学</t>
  </si>
  <si>
    <t>人文与管理学院</t>
  </si>
  <si>
    <t>9787030419439</t>
  </si>
  <si>
    <t>201411</t>
  </si>
  <si>
    <t>于水</t>
  </si>
  <si>
    <r>
      <t>新编公共管理硕士（</t>
    </r>
    <r>
      <rPr>
        <sz val="10"/>
        <color indexed="8"/>
        <rFont val="Times New Roman"/>
        <family val="1"/>
      </rPr>
      <t>MPA</t>
    </r>
    <r>
      <rPr>
        <sz val="10"/>
        <color indexed="8"/>
        <rFont val="宋体"/>
        <family val="3"/>
        <charset val="134"/>
      </rPr>
      <t>）系列教材</t>
    </r>
  </si>
  <si>
    <t>MPA</t>
  </si>
  <si>
    <t>干细胞基础与进展</t>
  </si>
  <si>
    <t>干细胞的细胞生物学</t>
  </si>
  <si>
    <t>9787030408679</t>
    <phoneticPr fontId="29" type="noConversion"/>
  </si>
  <si>
    <t>201603</t>
    <phoneticPr fontId="29" type="noConversion"/>
  </si>
  <si>
    <t>科学出版社有限责任公司</t>
    <phoneticPr fontId="29" type="noConversion"/>
  </si>
  <si>
    <t>韩忠朝</t>
  </si>
  <si>
    <t>医学实验动物学</t>
  </si>
  <si>
    <r>
      <t>实验动物学</t>
    </r>
    <r>
      <rPr>
        <sz val="10"/>
        <color indexed="10"/>
        <rFont val="宋体"/>
        <family val="3"/>
        <charset val="134"/>
      </rPr>
      <t>（供8年制及7年制（“5+3”一体化）临床医学等专业用）</t>
    </r>
    <phoneticPr fontId="29" type="noConversion"/>
  </si>
  <si>
    <t>9787117204323</t>
  </si>
  <si>
    <t>201504</t>
    <phoneticPr fontId="29" type="noConversion"/>
  </si>
  <si>
    <t>秦川、魏泓</t>
  </si>
  <si>
    <t>国家卫生和计划生育委员会“十二五”规划教材.全国高等医药教材建设研究会“十二五”规划教材.全国高等学校教材</t>
  </si>
  <si>
    <t>63.00</t>
  </si>
  <si>
    <r>
      <t xml:space="preserve">   </t>
    </r>
    <r>
      <rPr>
        <sz val="10"/>
        <rFont val="宋体"/>
        <family val="3"/>
        <charset val="134"/>
      </rPr>
      <t>研究生</t>
    </r>
  </si>
  <si>
    <t>70</t>
    <phoneticPr fontId="29" type="noConversion"/>
  </si>
  <si>
    <t>9787117131773</t>
    <phoneticPr fontId="29" type="noConversion"/>
  </si>
  <si>
    <t>201103</t>
  </si>
  <si>
    <r>
      <t>卫生部</t>
    </r>
    <r>
      <rPr>
        <sz val="10"/>
        <rFont val="Times New Roman"/>
        <family val="1"/>
      </rPr>
      <t>“</t>
    </r>
    <r>
      <rPr>
        <sz val="10"/>
        <rFont val="宋体"/>
        <family val="3"/>
        <charset val="134"/>
      </rPr>
      <t>十一五</t>
    </r>
    <r>
      <rPr>
        <sz val="10"/>
        <rFont val="Times New Roman"/>
        <family val="1"/>
      </rPr>
      <t>”</t>
    </r>
    <r>
      <rPr>
        <sz val="10"/>
        <rFont val="宋体"/>
        <family val="3"/>
        <charset val="134"/>
      </rPr>
      <t>规划教材</t>
    </r>
  </si>
  <si>
    <t>循证医学</t>
  </si>
  <si>
    <t>社会医学教研室</t>
  </si>
  <si>
    <r>
      <t>循证医学供</t>
    </r>
    <r>
      <rPr>
        <sz val="10"/>
        <color indexed="10"/>
        <rFont val="宋体"/>
        <family val="3"/>
        <charset val="134"/>
      </rPr>
      <t>（8年制及7年制（“5+3”一体化）临床医学等专业用）</t>
    </r>
    <phoneticPr fontId="29" type="noConversion"/>
  </si>
  <si>
    <t>康德英 许能峰</t>
    <phoneticPr fontId="29" type="noConversion"/>
  </si>
  <si>
    <t>“十二五”普通高等教育本科国家级规划教材.国家卫生和计划生育委员会“十二五”规划教材.全国高等医药教材建设研究会“十二五”规划教材.全国高等学校教材</t>
    <phoneticPr fontId="29" type="noConversion"/>
  </si>
  <si>
    <t>基础、临床等专业</t>
  </si>
  <si>
    <t>445</t>
    <phoneticPr fontId="29" type="noConversion"/>
  </si>
  <si>
    <t>科研方法导论</t>
  </si>
  <si>
    <t>医学科研方法学（备选）</t>
    <phoneticPr fontId="29" type="noConversion"/>
  </si>
  <si>
    <t>人民卫生出版社</t>
    <phoneticPr fontId="29" type="noConversion"/>
  </si>
  <si>
    <t>梁万年</t>
    <phoneticPr fontId="29" type="noConversion"/>
  </si>
  <si>
    <r>
      <t>国家卫生和计划生育委员会</t>
    </r>
    <r>
      <rPr>
        <sz val="10"/>
        <rFont val="Times New Roman"/>
        <family val="1"/>
      </rPr>
      <t>“</t>
    </r>
    <r>
      <rPr>
        <sz val="10"/>
        <rFont val="宋体"/>
        <family val="3"/>
        <charset val="134"/>
      </rPr>
      <t>十二五</t>
    </r>
    <r>
      <rPr>
        <sz val="10"/>
        <rFont val="Times New Roman"/>
        <family val="1"/>
      </rPr>
      <t>”</t>
    </r>
    <r>
      <rPr>
        <sz val="10"/>
        <rFont val="宋体"/>
        <family val="3"/>
        <charset val="134"/>
      </rPr>
      <t>规划教材</t>
    </r>
    <r>
      <rPr>
        <sz val="10"/>
        <rFont val="Times New Roman"/>
        <family val="1"/>
      </rPr>
      <t>.</t>
    </r>
    <r>
      <rPr>
        <sz val="10"/>
        <rFont val="宋体"/>
        <family val="3"/>
        <charset val="134"/>
      </rPr>
      <t>全国高等医药教材建设研究会</t>
    </r>
    <r>
      <rPr>
        <sz val="10"/>
        <rFont val="Times New Roman"/>
        <family val="1"/>
      </rPr>
      <t>“</t>
    </r>
    <r>
      <rPr>
        <sz val="10"/>
        <rFont val="宋体"/>
        <family val="3"/>
        <charset val="134"/>
      </rPr>
      <t>十二五</t>
    </r>
    <r>
      <rPr>
        <sz val="10"/>
        <rFont val="Times New Roman"/>
        <family val="1"/>
      </rPr>
      <t>”</t>
    </r>
    <r>
      <rPr>
        <sz val="10"/>
        <rFont val="宋体"/>
        <family val="3"/>
        <charset val="134"/>
      </rPr>
      <t>规划教材</t>
    </r>
    <r>
      <rPr>
        <sz val="10"/>
        <rFont val="Times New Roman"/>
        <family val="1"/>
      </rPr>
      <t>.</t>
    </r>
    <r>
      <rPr>
        <sz val="10"/>
        <rFont val="宋体"/>
        <family val="3"/>
        <charset val="134"/>
      </rPr>
      <t>科研人员核心能力提升导引丛书</t>
    </r>
  </si>
  <si>
    <t>重大传染病病原生物学进展</t>
  </si>
  <si>
    <t>病原生物学教研室</t>
    <phoneticPr fontId="29" type="noConversion"/>
  </si>
  <si>
    <r>
      <t>医学微生物学</t>
    </r>
    <r>
      <rPr>
        <sz val="10"/>
        <color indexed="10"/>
        <rFont val="宋体"/>
        <family val="3"/>
        <charset val="134"/>
      </rPr>
      <t>（供8年制及7年制（“5+3”一体化）临床医学等专业用）</t>
    </r>
    <phoneticPr fontId="29" type="noConversion"/>
  </si>
  <si>
    <t>李明远、徐志凯</t>
  </si>
  <si>
    <t>“十二五”普通高等教育本科国家级规划教材.国家卫生和计划生育委员会“十二五”规划教材.全国高等医药教材建设研究会“十二五”规划教材.全国高等学校教材</t>
  </si>
  <si>
    <t>5</t>
    <phoneticPr fontId="29" type="noConversion"/>
  </si>
  <si>
    <t>免疫学教研室</t>
  </si>
  <si>
    <t>9787117133487</t>
    <phoneticPr fontId="29" type="noConversion"/>
  </si>
  <si>
    <t>何维</t>
  </si>
  <si>
    <t>普通高等教育“十一五”国家级规划教材.卫生部“十一五”规划教材.全国高等医药教材建设研究会规划教材.全国高等学校教材</t>
  </si>
  <si>
    <t>病原生物学与免疫学实验分册</t>
  </si>
  <si>
    <t>9787117169769</t>
    <phoneticPr fontId="29" type="noConversion"/>
  </si>
  <si>
    <t>邬于川</t>
  </si>
  <si>
    <t>神经生理学</t>
  </si>
  <si>
    <t>生理学教研室</t>
    <phoneticPr fontId="29" type="noConversion"/>
  </si>
  <si>
    <t>9787117158954</t>
  </si>
  <si>
    <t>赵铁建</t>
    <phoneticPr fontId="29" type="noConversion"/>
  </si>
  <si>
    <t>4</t>
    <phoneticPr fontId="29" type="noConversion"/>
  </si>
  <si>
    <t>医学分子生物学</t>
  </si>
  <si>
    <t>生物化学教研室</t>
    <phoneticPr fontId="29" type="noConversion"/>
  </si>
  <si>
    <t>9787117187299</t>
  </si>
  <si>
    <t>201411</t>
    <phoneticPr fontId="29" type="noConversion"/>
  </si>
  <si>
    <t>周春燕、冯作化</t>
  </si>
  <si>
    <r>
      <t>国家卫生和计划生育委员会</t>
    </r>
    <r>
      <rPr>
        <sz val="10"/>
        <rFont val="Times New Roman"/>
        <family val="1"/>
      </rPr>
      <t>“</t>
    </r>
    <r>
      <rPr>
        <sz val="10"/>
        <rFont val="宋体"/>
        <family val="3"/>
        <charset val="134"/>
      </rPr>
      <t>十二五</t>
    </r>
    <r>
      <rPr>
        <sz val="10"/>
        <rFont val="Times New Roman"/>
        <family val="1"/>
      </rPr>
      <t>”</t>
    </r>
    <r>
      <rPr>
        <sz val="10"/>
        <rFont val="宋体"/>
        <family val="3"/>
        <charset val="134"/>
      </rPr>
      <t>规划教材</t>
    </r>
    <phoneticPr fontId="29" type="noConversion"/>
  </si>
  <si>
    <t>9787117187619</t>
  </si>
  <si>
    <t>201405</t>
  </si>
  <si>
    <t>杨恬</t>
  </si>
  <si>
    <t>国家卫生和计划生育委员会“十二五”规划教材.全国高等医药教材建设研究会“十二五”规划教材.科研人员核心能力提升导引丛书</t>
  </si>
  <si>
    <r>
      <t>医学遗传学</t>
    </r>
    <r>
      <rPr>
        <sz val="10"/>
        <color indexed="10"/>
        <rFont val="宋体"/>
        <family val="3"/>
        <charset val="134"/>
      </rPr>
      <t>（供8年制及7年制（“5+3”一体化）临床医学等专业用）</t>
    </r>
    <phoneticPr fontId="29" type="noConversion"/>
  </si>
  <si>
    <t>9787117205962</t>
  </si>
  <si>
    <t>陈竺</t>
  </si>
  <si>
    <t>头颈应用解剖学</t>
    <phoneticPr fontId="29" type="noConversion"/>
  </si>
  <si>
    <r>
      <t xml:space="preserve"> </t>
    </r>
    <r>
      <rPr>
        <sz val="10"/>
        <rFont val="宋体"/>
        <family val="3"/>
        <charset val="134"/>
      </rPr>
      <t>口腔解剖生理学</t>
    </r>
    <phoneticPr fontId="29" type="noConversion"/>
  </si>
  <si>
    <t>9787117158534</t>
    <phoneticPr fontId="29" type="noConversion"/>
  </si>
  <si>
    <t>201207</t>
    <phoneticPr fontId="29" type="noConversion"/>
  </si>
  <si>
    <t>7</t>
    <phoneticPr fontId="29" type="noConversion"/>
  </si>
  <si>
    <t>王美青</t>
    <phoneticPr fontId="29" type="noConversion"/>
  </si>
  <si>
    <t>卫生部十二五规划教材</t>
    <phoneticPr fontId="29" type="noConversion"/>
  </si>
  <si>
    <t>应用解剖学（四肢、脊柱解剖）</t>
    <phoneticPr fontId="29" type="noConversion"/>
  </si>
  <si>
    <t>局部解剖学</t>
    <phoneticPr fontId="29" type="noConversion"/>
  </si>
  <si>
    <t>200607</t>
    <phoneticPr fontId="29" type="noConversion"/>
  </si>
  <si>
    <t>王怀经</t>
    <phoneticPr fontId="29" type="noConversion"/>
  </si>
  <si>
    <t>7年制规划教材.全国高等医药教材建设研究会规划教材.全国高等医药院校教材.供7年制临床医学等专业用</t>
  </si>
  <si>
    <t>应用解剖学（颈胸腹部解剖）</t>
    <phoneticPr fontId="29" type="noConversion"/>
  </si>
  <si>
    <t>应用解剖学（腹后壁、盆部与会阴部解剖）</t>
    <phoneticPr fontId="29" type="noConversion"/>
  </si>
  <si>
    <t>十二五国家级规划教材</t>
    <phoneticPr fontId="29" type="noConversion"/>
  </si>
  <si>
    <t>牙合学</t>
    <phoneticPr fontId="29" type="noConversion"/>
  </si>
  <si>
    <t>口腔修复学教研室</t>
    <phoneticPr fontId="29" type="noConversion"/>
  </si>
  <si>
    <t>口腔牙合学</t>
  </si>
  <si>
    <t>9787117159067</t>
    <phoneticPr fontId="29" type="noConversion"/>
  </si>
  <si>
    <t>201206</t>
    <phoneticPr fontId="29" type="noConversion"/>
  </si>
  <si>
    <t>易新竹</t>
    <phoneticPr fontId="29" type="noConversion"/>
  </si>
  <si>
    <r>
      <t>卫生部</t>
    </r>
    <r>
      <rPr>
        <sz val="10"/>
        <rFont val="Times New Roman"/>
        <family val="1"/>
      </rPr>
      <t>“</t>
    </r>
    <r>
      <rPr>
        <sz val="10"/>
        <rFont val="宋体"/>
        <family val="3"/>
        <charset val="134"/>
      </rPr>
      <t>十二五</t>
    </r>
    <r>
      <rPr>
        <sz val="10"/>
        <rFont val="Times New Roman"/>
        <family val="1"/>
      </rPr>
      <t>”</t>
    </r>
    <r>
      <rPr>
        <sz val="10"/>
        <rFont val="宋体"/>
        <family val="3"/>
        <charset val="134"/>
      </rPr>
      <t>规划教材</t>
    </r>
    <r>
      <rPr>
        <sz val="10"/>
        <rFont val="Times New Roman"/>
        <family val="1"/>
      </rPr>
      <t>/</t>
    </r>
    <r>
      <rPr>
        <sz val="10"/>
        <rFont val="宋体"/>
        <family val="3"/>
        <charset val="134"/>
      </rPr>
      <t>全国高等医药教材建设研究会规划教材</t>
    </r>
    <r>
      <rPr>
        <sz val="10"/>
        <rFont val="Times New Roman"/>
        <family val="1"/>
      </rPr>
      <t>/</t>
    </r>
    <r>
      <rPr>
        <sz val="10"/>
        <rFont val="宋体"/>
        <family val="3"/>
        <charset val="134"/>
      </rPr>
      <t>全国高等学校教材</t>
    </r>
    <phoneticPr fontId="29" type="noConversion"/>
  </si>
  <si>
    <t>口腔</t>
    <phoneticPr fontId="29" type="noConversion"/>
  </si>
  <si>
    <t>口腔材料学</t>
    <phoneticPr fontId="29" type="noConversion"/>
  </si>
  <si>
    <t>978711715703</t>
    <phoneticPr fontId="29" type="noConversion"/>
  </si>
  <si>
    <t>赵信义</t>
    <phoneticPr fontId="29" type="noConversion"/>
  </si>
  <si>
    <t>医学信息检索</t>
  </si>
  <si>
    <t>图书馆</t>
  </si>
  <si>
    <r>
      <t>医学文献信息检索</t>
    </r>
    <r>
      <rPr>
        <sz val="10"/>
        <color indexed="10"/>
        <rFont val="宋体"/>
        <family val="3"/>
        <charset val="134"/>
      </rPr>
      <t>（供8年制及7年制（“5+3”一体化）临床医学等专业用）</t>
    </r>
    <phoneticPr fontId="29" type="noConversion"/>
  </si>
  <si>
    <t>9787117205719</t>
  </si>
  <si>
    <t>201505</t>
    <phoneticPr fontId="29" type="noConversion"/>
  </si>
  <si>
    <t>罗爱静等</t>
    <phoneticPr fontId="29" type="noConversion"/>
  </si>
  <si>
    <t>临床医学等</t>
  </si>
  <si>
    <t>药学院</t>
    <phoneticPr fontId="29" type="noConversion"/>
  </si>
  <si>
    <t>201306</t>
    <phoneticPr fontId="29" type="noConversion"/>
  </si>
  <si>
    <t>“十二五”普通高等教育本科国家级规划教材.卫生部“十二五”规划教材.全国高等医药教材建设研究会“十二五”规划教材.全国高等学校教材</t>
  </si>
  <si>
    <t>药学、临床医学等专业</t>
  </si>
  <si>
    <t>50</t>
    <phoneticPr fontId="29" type="noConversion"/>
  </si>
  <si>
    <t>中药药理与临床</t>
  </si>
  <si>
    <t>中药药理学教研室</t>
  </si>
  <si>
    <t>中药药理学</t>
    <phoneticPr fontId="29" type="noConversion"/>
  </si>
  <si>
    <t>9787547824146</t>
  </si>
  <si>
    <t>201501</t>
    <phoneticPr fontId="29" type="noConversion"/>
  </si>
  <si>
    <t>上海科学技术出版社</t>
  </si>
  <si>
    <t>陈长勋</t>
  </si>
  <si>
    <t>普通高等教育中医药类“十二五”规划教材.全国普通高等教育中医药类精编教材。</t>
    <phoneticPr fontId="29" type="noConversion"/>
  </si>
  <si>
    <t>药学、中药、中医类专业</t>
  </si>
  <si>
    <t>20</t>
    <phoneticPr fontId="29" type="noConversion"/>
  </si>
  <si>
    <t>临床流行病学</t>
    <phoneticPr fontId="29" type="noConversion"/>
  </si>
  <si>
    <t>流行病与统计学教研室</t>
    <phoneticPr fontId="29" type="noConversion"/>
  </si>
  <si>
    <t>流行病学研究原理与方法</t>
    <phoneticPr fontId="29" type="noConversion"/>
  </si>
  <si>
    <t>201408</t>
    <phoneticPr fontId="29" type="noConversion"/>
  </si>
  <si>
    <t>四川科学技术出版社</t>
    <phoneticPr fontId="29" type="noConversion"/>
  </si>
  <si>
    <t>栾荣生</t>
    <phoneticPr fontId="29" type="noConversion"/>
  </si>
  <si>
    <t>全国高等学校研究生教材</t>
    <phoneticPr fontId="29" type="noConversion"/>
  </si>
  <si>
    <r>
      <t>445</t>
    </r>
    <r>
      <rPr>
        <sz val="10"/>
        <rFont val="宋体"/>
        <family val="3"/>
        <charset val="134"/>
      </rPr>
      <t>本，此书与四川大学公卫流行病与统计学教研室杨艳芳联系（</t>
    </r>
    <r>
      <rPr>
        <sz val="10"/>
        <rFont val="Times New Roman"/>
        <family val="1"/>
      </rPr>
      <t>13880231749</t>
    </r>
    <r>
      <rPr>
        <sz val="10"/>
        <rFont val="宋体"/>
        <family val="3"/>
        <charset val="134"/>
      </rPr>
      <t>）</t>
    </r>
    <phoneticPr fontId="29" type="noConversion"/>
  </si>
  <si>
    <t>超声诊断学</t>
  </si>
  <si>
    <t>超声诊断讲义</t>
  </si>
  <si>
    <t>200901</t>
    <phoneticPr fontId="29" type="noConversion"/>
  </si>
  <si>
    <t>西南医科大</t>
  </si>
  <si>
    <r>
      <t>高玉丽</t>
    </r>
    <r>
      <rPr>
        <sz val="10"/>
        <rFont val="Times New Roman"/>
        <family val="1"/>
      </rPr>
      <t xml:space="preserve">     </t>
    </r>
    <r>
      <rPr>
        <sz val="10"/>
        <rFont val="宋体"/>
        <family val="3"/>
        <charset val="134"/>
      </rPr>
      <t>李明星等</t>
    </r>
  </si>
  <si>
    <t>法理学专题</t>
  </si>
  <si>
    <t>法理学原理与案例教程</t>
  </si>
  <si>
    <t>9787300182728</t>
  </si>
  <si>
    <t>201311</t>
  </si>
  <si>
    <t>中国人民大学出版社</t>
  </si>
  <si>
    <t>朱力宇</t>
  </si>
  <si>
    <r>
      <t>21</t>
    </r>
    <r>
      <rPr>
        <sz val="10"/>
        <rFont val="宋体"/>
        <family val="3"/>
        <charset val="134"/>
      </rPr>
      <t>世纪法学系列教材</t>
    </r>
    <r>
      <rPr>
        <sz val="10"/>
        <rFont val="Times New Roman"/>
        <family val="1"/>
      </rPr>
      <t>/</t>
    </r>
    <r>
      <rPr>
        <sz val="10"/>
        <rFont val="宋体"/>
        <family val="3"/>
        <charset val="134"/>
      </rPr>
      <t>全国法律硕士专业学位教育指导委员会秘书处推荐教材</t>
    </r>
  </si>
  <si>
    <t>中国法制史专题</t>
  </si>
  <si>
    <t>中国法制史原理与案例教程</t>
  </si>
  <si>
    <t>9787300105345</t>
  </si>
  <si>
    <t>200905</t>
  </si>
  <si>
    <t>赵晓耕</t>
  </si>
  <si>
    <t>宪法学专题</t>
  </si>
  <si>
    <t>宪法学原理与案例教程</t>
  </si>
  <si>
    <t>9787300180908</t>
  </si>
  <si>
    <t>201310</t>
  </si>
  <si>
    <t>胡锦光</t>
  </si>
  <si>
    <t>民法学专题</t>
  </si>
  <si>
    <t>民法案例实训讲义</t>
  </si>
  <si>
    <t>9787300144436</t>
  </si>
  <si>
    <t>杨立新</t>
  </si>
  <si>
    <t>刑法学专题</t>
  </si>
  <si>
    <t>刑法学原理与案例教程</t>
  </si>
  <si>
    <t>9787300181820</t>
  </si>
  <si>
    <t>201408</t>
  </si>
  <si>
    <t>韩玉胜</t>
  </si>
  <si>
    <t>商法专题</t>
  </si>
  <si>
    <t>商法学原理与案例教程</t>
  </si>
  <si>
    <t>9787300074122</t>
  </si>
  <si>
    <t>200611</t>
  </si>
  <si>
    <r>
      <t>叶林</t>
    </r>
    <r>
      <rPr>
        <sz val="10"/>
        <rFont val="Times New Roman"/>
        <family val="1"/>
      </rPr>
      <t xml:space="preserve">  </t>
    </r>
  </si>
  <si>
    <t>环境资源法专题</t>
  </si>
  <si>
    <t>环境与资源保护法</t>
  </si>
  <si>
    <t>9787300206523</t>
  </si>
  <si>
    <t>201503</t>
  </si>
  <si>
    <t>赵国俊</t>
  </si>
  <si>
    <r>
      <t>“</t>
    </r>
    <r>
      <rPr>
        <sz val="10"/>
        <rFont val="宋体"/>
        <family val="3"/>
        <charset val="134"/>
      </rPr>
      <t>十一五</t>
    </r>
    <r>
      <rPr>
        <sz val="10"/>
        <rFont val="Times New Roman"/>
        <family val="1"/>
      </rPr>
      <t>”</t>
    </r>
    <r>
      <rPr>
        <sz val="10"/>
        <rFont val="宋体"/>
        <family val="3"/>
        <charset val="134"/>
      </rPr>
      <t>国家级规划教材</t>
    </r>
  </si>
  <si>
    <t>公共管理学</t>
  </si>
  <si>
    <t>公共管理学</t>
    <phoneticPr fontId="29" type="noConversion"/>
  </si>
  <si>
    <t>9787300085180</t>
  </si>
  <si>
    <t>200710</t>
    <phoneticPr fontId="29" type="noConversion"/>
  </si>
  <si>
    <r>
      <t>张成福</t>
    </r>
    <r>
      <rPr>
        <sz val="10"/>
        <rFont val="Times New Roman"/>
        <family val="1"/>
      </rPr>
      <t xml:space="preserve"> </t>
    </r>
    <r>
      <rPr>
        <sz val="10"/>
        <rFont val="宋体"/>
        <family val="3"/>
        <charset val="134"/>
      </rPr>
      <t>党秀云</t>
    </r>
    <phoneticPr fontId="29" type="noConversion"/>
  </si>
  <si>
    <r>
      <t>公共管理硕士（</t>
    </r>
    <r>
      <rPr>
        <sz val="10"/>
        <rFont val="Times New Roman"/>
        <family val="1"/>
      </rPr>
      <t>MPA</t>
    </r>
    <r>
      <rPr>
        <sz val="10"/>
        <rFont val="宋体"/>
        <family val="3"/>
        <charset val="134"/>
      </rPr>
      <t>）系列教材</t>
    </r>
  </si>
  <si>
    <r>
      <t>人文与管理学院</t>
    </r>
    <r>
      <rPr>
        <sz val="10"/>
        <rFont val="Times New Roman"/>
        <family val="1"/>
      </rPr>
      <t xml:space="preserve"> </t>
    </r>
    <phoneticPr fontId="29" type="noConversion"/>
  </si>
  <si>
    <t>战略管理</t>
    <phoneticPr fontId="29" type="noConversion"/>
  </si>
  <si>
    <t>徐飞</t>
    <phoneticPr fontId="29" type="noConversion"/>
  </si>
  <si>
    <r>
      <t>“</t>
    </r>
    <r>
      <rPr>
        <sz val="10"/>
        <rFont val="宋体"/>
        <family val="3"/>
        <charset val="134"/>
      </rPr>
      <t>十二五</t>
    </r>
    <r>
      <rPr>
        <sz val="10"/>
        <rFont val="Times New Roman"/>
        <family val="1"/>
      </rPr>
      <t>”</t>
    </r>
    <r>
      <rPr>
        <sz val="10"/>
        <rFont val="宋体"/>
        <family val="3"/>
        <charset val="134"/>
      </rPr>
      <t>普通高等教育本科国家级规划教材</t>
    </r>
    <phoneticPr fontId="29" type="noConversion"/>
  </si>
  <si>
    <t>MPA</t>
    <phoneticPr fontId="29" type="noConversion"/>
  </si>
  <si>
    <t>公共危机管理概论</t>
    <phoneticPr fontId="29" type="noConversion"/>
  </si>
  <si>
    <t>王宏伟</t>
    <phoneticPr fontId="29" type="noConversion"/>
  </si>
  <si>
    <r>
      <t>新编</t>
    </r>
    <r>
      <rPr>
        <sz val="10"/>
        <rFont val="Times New Roman"/>
        <family val="1"/>
      </rPr>
      <t>21</t>
    </r>
    <r>
      <rPr>
        <sz val="10"/>
        <rFont val="宋体"/>
        <family val="3"/>
        <charset val="134"/>
      </rPr>
      <t>世纪公共管理系列教材</t>
    </r>
    <phoneticPr fontId="29" type="noConversion"/>
  </si>
  <si>
    <t>基因操作实验</t>
  </si>
  <si>
    <t>精编医学分子生物学实验指导</t>
  </si>
  <si>
    <t>9787506753715</t>
  </si>
  <si>
    <t>201202</t>
  </si>
  <si>
    <t>中国医药科技出版社</t>
  </si>
  <si>
    <t>傅俊江</t>
  </si>
  <si>
    <t>实际采购数量</t>
    <phoneticPr fontId="1" type="noConversion"/>
  </si>
  <si>
    <t>2016级新生教材计划</t>
    <phoneticPr fontId="1" type="noConversion"/>
  </si>
</sst>
</file>

<file path=xl/styles.xml><?xml version="1.0" encoding="utf-8"?>
<styleSheet xmlns="http://schemas.openxmlformats.org/spreadsheetml/2006/main">
  <numFmts count="8">
    <numFmt numFmtId="176" formatCode="0_ "/>
    <numFmt numFmtId="177" formatCode="0.00_ "/>
    <numFmt numFmtId="178" formatCode="0;[Red]0"/>
    <numFmt numFmtId="179" formatCode="0_);[Red]\(0\)"/>
    <numFmt numFmtId="180" formatCode="0.00;[Red]0.00"/>
    <numFmt numFmtId="181" formatCode="##,##0"/>
    <numFmt numFmtId="182" formatCode="##,##0.00"/>
    <numFmt numFmtId="183" formatCode="0.00_);[Red]\(0.00\)"/>
  </numFmts>
  <fonts count="44">
    <font>
      <sz val="11"/>
      <color theme="1"/>
      <name val="宋体"/>
      <family val="2"/>
      <charset val="134"/>
      <scheme val="minor"/>
    </font>
    <font>
      <sz val="9"/>
      <name val="宋体"/>
      <family val="2"/>
      <charset val="134"/>
      <scheme val="minor"/>
    </font>
    <font>
      <sz val="9"/>
      <name val="宋体"/>
      <charset val="134"/>
    </font>
    <font>
      <sz val="12"/>
      <name val="宋体"/>
      <charset val="134"/>
    </font>
    <font>
      <b/>
      <sz val="10"/>
      <name val="宋体"/>
      <charset val="134"/>
    </font>
    <font>
      <b/>
      <sz val="10.5"/>
      <name val="宋体"/>
      <charset val="134"/>
    </font>
    <font>
      <sz val="10"/>
      <name val="宋体"/>
      <charset val="134"/>
    </font>
    <font>
      <sz val="10"/>
      <name val="Times New Roman"/>
      <family val="1"/>
    </font>
    <font>
      <sz val="10"/>
      <color indexed="10"/>
      <name val="宋体"/>
      <charset val="134"/>
    </font>
    <font>
      <sz val="10"/>
      <color indexed="10"/>
      <name val="Times New Roman"/>
      <family val="1"/>
    </font>
    <font>
      <sz val="8"/>
      <name val="宋体"/>
      <charset val="134"/>
    </font>
    <font>
      <sz val="10.5"/>
      <color theme="1"/>
      <name val="Times New Roman"/>
      <family val="1"/>
    </font>
    <font>
      <sz val="18"/>
      <color theme="1"/>
      <name val="黑体"/>
      <family val="3"/>
      <charset val="134"/>
    </font>
    <font>
      <b/>
      <sz val="10.5"/>
      <color theme="1"/>
      <name val="Times New Roman"/>
      <family val="1"/>
    </font>
    <font>
      <b/>
      <sz val="14"/>
      <color theme="1"/>
      <name val="宋体"/>
      <family val="3"/>
      <charset val="134"/>
    </font>
    <font>
      <b/>
      <sz val="14"/>
      <color theme="1"/>
      <name val="Times New Roman"/>
      <family val="1"/>
    </font>
    <font>
      <sz val="12"/>
      <color theme="1"/>
      <name val="宋体"/>
      <family val="3"/>
      <charset val="134"/>
    </font>
    <font>
      <b/>
      <sz val="10.5"/>
      <color theme="1"/>
      <name val="宋体"/>
      <family val="3"/>
      <charset val="134"/>
    </font>
    <font>
      <b/>
      <sz val="10.5"/>
      <color theme="1"/>
      <name val="仿宋_GB2312"/>
      <family val="3"/>
      <charset val="134"/>
    </font>
    <font>
      <sz val="10.5"/>
      <color theme="1"/>
      <name val="宋体"/>
      <family val="3"/>
      <charset val="134"/>
    </font>
    <font>
      <sz val="8"/>
      <color theme="1"/>
      <name val="宋体"/>
      <family val="3"/>
      <charset val="134"/>
    </font>
    <font>
      <sz val="9"/>
      <color theme="1"/>
      <name val="宋体"/>
      <family val="3"/>
      <charset val="134"/>
    </font>
    <font>
      <sz val="10"/>
      <color theme="1"/>
      <name val="Times New Roman"/>
      <family val="1"/>
    </font>
    <font>
      <sz val="10"/>
      <color theme="1"/>
      <name val="宋体"/>
      <family val="3"/>
      <charset val="134"/>
    </font>
    <font>
      <sz val="8"/>
      <color theme="1"/>
      <name val="Times New Roman"/>
      <family val="1"/>
    </font>
    <font>
      <b/>
      <sz val="20"/>
      <name val="黑体"/>
      <family val="3"/>
      <charset val="134"/>
    </font>
    <font>
      <sz val="10"/>
      <name val="宋体"/>
      <family val="3"/>
      <charset val="134"/>
    </font>
    <font>
      <b/>
      <sz val="10"/>
      <name val="宋体"/>
      <family val="3"/>
      <charset val="134"/>
    </font>
    <font>
      <b/>
      <sz val="10"/>
      <name val="Times New Roman"/>
      <family val="1"/>
    </font>
    <font>
      <sz val="9"/>
      <name val="宋体"/>
      <family val="3"/>
      <charset val="134"/>
    </font>
    <font>
      <sz val="10"/>
      <color indexed="10"/>
      <name val="宋体"/>
      <family val="3"/>
      <charset val="134"/>
    </font>
    <font>
      <sz val="12"/>
      <name val="宋体"/>
      <family val="3"/>
      <charset val="134"/>
    </font>
    <font>
      <b/>
      <sz val="12"/>
      <name val="宋体"/>
      <family val="3"/>
      <charset val="134"/>
    </font>
    <font>
      <b/>
      <sz val="16"/>
      <color indexed="8"/>
      <name val="宋体"/>
      <family val="3"/>
      <charset val="134"/>
    </font>
    <font>
      <b/>
      <sz val="10"/>
      <color indexed="8"/>
      <name val="宋体"/>
      <family val="3"/>
      <charset val="134"/>
    </font>
    <font>
      <sz val="10"/>
      <color indexed="8"/>
      <name val="宋体"/>
      <family val="3"/>
      <charset val="134"/>
    </font>
    <font>
      <sz val="9"/>
      <color indexed="8"/>
      <name val="Arial Narrow"/>
      <family val="2"/>
    </font>
    <font>
      <b/>
      <sz val="16"/>
      <name val="黑体"/>
      <family val="3"/>
      <charset val="134"/>
    </font>
    <font>
      <b/>
      <sz val="16"/>
      <name val="Times New Roman"/>
      <family val="1"/>
    </font>
    <font>
      <sz val="12"/>
      <name val="黑体"/>
      <family val="3"/>
      <charset val="134"/>
    </font>
    <font>
      <b/>
      <sz val="10.5"/>
      <name val="宋体"/>
      <family val="3"/>
      <charset val="134"/>
    </font>
    <font>
      <sz val="8"/>
      <name val="宋体"/>
      <family val="3"/>
      <charset val="134"/>
    </font>
    <font>
      <sz val="10"/>
      <color indexed="8"/>
      <name val="Times New Roman"/>
      <family val="1"/>
    </font>
    <font>
      <b/>
      <sz val="22"/>
      <color theme="1"/>
      <name val="宋体"/>
      <family val="3"/>
      <charset val="134"/>
      <scheme val="minor"/>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s>
  <cellStyleXfs count="10">
    <xf numFmtId="0" fontId="0"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1" fillId="0" borderId="0"/>
  </cellStyleXfs>
  <cellXfs count="251">
    <xf numFmtId="0" fontId="0" fillId="0" borderId="0" xfId="0">
      <alignment vertical="center"/>
    </xf>
    <xf numFmtId="0" fontId="0" fillId="0" borderId="0" xfId="0" applyAlignment="1">
      <alignment vertical="center"/>
    </xf>
    <xf numFmtId="0" fontId="4" fillId="0" borderId="2" xfId="1" applyFont="1" applyBorder="1" applyAlignment="1" applyProtection="1">
      <alignment horizontal="center" vertical="center" wrapText="1"/>
      <protection locked="0"/>
    </xf>
    <xf numFmtId="0" fontId="4" fillId="0" borderId="2" xfId="1" applyNumberFormat="1" applyFont="1" applyBorder="1" applyAlignment="1" applyProtection="1">
      <alignment horizontal="center" vertical="center" wrapText="1"/>
      <protection locked="0"/>
    </xf>
    <xf numFmtId="49" fontId="4" fillId="0" borderId="2" xfId="1"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49" fontId="8" fillId="0" borderId="2" xfId="1" applyNumberFormat="1" applyFont="1" applyBorder="1" applyAlignment="1" applyProtection="1">
      <alignment horizontal="center" vertical="center" wrapText="1"/>
      <protection locked="0"/>
    </xf>
    <xf numFmtId="0" fontId="8" fillId="0" borderId="2" xfId="1" applyNumberFormat="1" applyFont="1" applyBorder="1" applyAlignment="1" applyProtection="1">
      <alignment horizontal="center" vertical="center" wrapText="1"/>
      <protection locked="0"/>
    </xf>
    <xf numFmtId="176" fontId="8" fillId="0" borderId="2" xfId="1" applyNumberFormat="1" applyFont="1" applyBorder="1" applyAlignment="1">
      <alignment horizontal="center" vertical="center" wrapText="1"/>
    </xf>
    <xf numFmtId="176" fontId="9" fillId="0" borderId="2" xfId="1" applyNumberFormat="1" applyFont="1" applyBorder="1" applyAlignment="1">
      <alignment horizontal="center" vertical="center" wrapText="1"/>
    </xf>
    <xf numFmtId="49" fontId="9" fillId="0" borderId="2" xfId="1" applyNumberFormat="1" applyFont="1" applyBorder="1" applyAlignment="1" applyProtection="1">
      <alignment horizontal="center" vertical="center" wrapText="1"/>
      <protection locked="0"/>
    </xf>
    <xf numFmtId="4" fontId="9" fillId="0" borderId="2" xfId="1" applyNumberFormat="1" applyFont="1" applyBorder="1" applyAlignment="1" applyProtection="1">
      <alignment horizontal="right" vertical="center" wrapText="1"/>
      <protection locked="0"/>
    </xf>
    <xf numFmtId="49" fontId="6" fillId="0" borderId="2" xfId="0" applyNumberFormat="1" applyFont="1" applyBorder="1" applyAlignment="1" applyProtection="1">
      <alignment horizontal="center" vertical="center" wrapText="1"/>
      <protection locked="0"/>
    </xf>
    <xf numFmtId="0" fontId="6" fillId="0" borderId="2"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0" fontId="7" fillId="0" borderId="2" xfId="0" applyNumberFormat="1" applyFont="1" applyBorder="1" applyAlignment="1" applyProtection="1">
      <alignment horizontal="center" vertical="center" wrapText="1"/>
      <protection locked="0"/>
    </xf>
    <xf numFmtId="4" fontId="7" fillId="0" borderId="2" xfId="0" applyNumberFormat="1" applyFont="1" applyBorder="1" applyAlignment="1" applyProtection="1">
      <alignment horizontal="right" vertical="center" wrapText="1"/>
      <protection locked="0"/>
    </xf>
    <xf numFmtId="49"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4" fontId="7" fillId="0" borderId="2" xfId="0" applyNumberFormat="1" applyFont="1" applyFill="1" applyBorder="1" applyAlignment="1" applyProtection="1">
      <alignment horizontal="right" vertical="center" wrapText="1"/>
      <protection locked="0"/>
    </xf>
    <xf numFmtId="0" fontId="7" fillId="0" borderId="2" xfId="0" applyFont="1" applyFill="1" applyBorder="1" applyAlignment="1">
      <alignment horizontal="center" vertical="center" wrapText="1"/>
    </xf>
    <xf numFmtId="0" fontId="0" fillId="0" borderId="0" xfId="0" applyFill="1" applyAlignment="1">
      <alignment vertical="center"/>
    </xf>
    <xf numFmtId="49" fontId="6" fillId="0" borderId="2" xfId="2" applyNumberFormat="1" applyFont="1" applyFill="1" applyBorder="1" applyAlignment="1">
      <alignment horizontal="center" vertical="center" wrapText="1"/>
    </xf>
    <xf numFmtId="49" fontId="6" fillId="0" borderId="2" xfId="3" applyNumberFormat="1" applyFont="1" applyFill="1" applyBorder="1" applyAlignment="1">
      <alignment horizontal="center" vertical="center" wrapText="1"/>
    </xf>
    <xf numFmtId="49" fontId="7" fillId="0" borderId="2" xfId="3" applyNumberFormat="1" applyFont="1" applyFill="1" applyBorder="1" applyAlignment="1">
      <alignment horizontal="center" vertical="center" wrapText="1"/>
    </xf>
    <xf numFmtId="4" fontId="7" fillId="0" borderId="2" xfId="4" applyNumberFormat="1" applyFont="1" applyFill="1" applyBorder="1" applyAlignment="1">
      <alignment horizontal="right" vertical="center" wrapText="1"/>
    </xf>
    <xf numFmtId="49" fontId="6" fillId="0" borderId="2" xfId="2" applyNumberFormat="1" applyFont="1" applyBorder="1" applyAlignment="1">
      <alignment horizontal="center" vertical="center" wrapText="1"/>
    </xf>
    <xf numFmtId="49" fontId="6" fillId="0" borderId="2" xfId="3" applyNumberFormat="1" applyFont="1" applyBorder="1" applyAlignment="1">
      <alignment horizontal="center" vertical="center" wrapText="1"/>
    </xf>
    <xf numFmtId="49" fontId="7" fillId="0" borderId="2" xfId="3" applyNumberFormat="1" applyFont="1" applyBorder="1" applyAlignment="1">
      <alignment horizontal="center" vertical="center" wrapText="1"/>
    </xf>
    <xf numFmtId="4" fontId="7" fillId="0" borderId="2" xfId="4" applyNumberFormat="1" applyFont="1" applyBorder="1" applyAlignment="1">
      <alignment horizontal="right" vertical="center" wrapText="1"/>
    </xf>
    <xf numFmtId="49" fontId="7" fillId="0" borderId="2" xfId="2" applyNumberFormat="1" applyFont="1" applyBorder="1" applyAlignment="1">
      <alignment horizontal="center" vertical="center" wrapText="1"/>
    </xf>
    <xf numFmtId="4" fontId="7" fillId="0" borderId="2" xfId="2" applyNumberFormat="1" applyFont="1" applyBorder="1" applyAlignment="1">
      <alignment horizontal="right" vertical="center" wrapText="1"/>
    </xf>
    <xf numFmtId="49" fontId="6" fillId="0" borderId="2" xfId="4" applyNumberFormat="1" applyFont="1" applyBorder="1" applyAlignment="1">
      <alignment horizontal="center" vertical="center" wrapText="1"/>
    </xf>
    <xf numFmtId="49" fontId="7" fillId="0" borderId="2" xfId="2" applyNumberFormat="1" applyFont="1" applyBorder="1" applyAlignment="1">
      <alignment horizontal="right" vertical="center" wrapText="1"/>
    </xf>
    <xf numFmtId="0" fontId="7" fillId="0" borderId="2" xfId="0" applyNumberFormat="1" applyFont="1" applyBorder="1" applyAlignment="1" applyProtection="1">
      <alignment horizontal="right" vertical="center" wrapText="1"/>
      <protection locked="0"/>
    </xf>
    <xf numFmtId="49" fontId="7" fillId="0" borderId="2" xfId="2" applyNumberFormat="1" applyFont="1" applyFill="1" applyBorder="1" applyAlignment="1">
      <alignment horizontal="center" vertical="center" wrapText="1"/>
    </xf>
    <xf numFmtId="49" fontId="7" fillId="0" borderId="2" xfId="2" applyNumberFormat="1" applyFont="1" applyFill="1" applyBorder="1" applyAlignment="1">
      <alignment horizontal="right" vertical="center" wrapText="1"/>
    </xf>
    <xf numFmtId="49" fontId="6" fillId="0" borderId="2" xfId="2" applyNumberFormat="1" applyFont="1" applyFill="1" applyBorder="1" applyAlignment="1" applyProtection="1">
      <alignment horizontal="center" vertical="center" wrapText="1"/>
      <protection locked="0"/>
    </xf>
    <xf numFmtId="49" fontId="7" fillId="0" borderId="2" xfId="2" applyNumberFormat="1" applyFont="1" applyFill="1" applyBorder="1" applyAlignment="1" applyProtection="1">
      <alignment horizontal="center" vertical="center" wrapText="1"/>
      <protection locked="0"/>
    </xf>
    <xf numFmtId="49" fontId="7" fillId="0" borderId="2" xfId="0" applyNumberFormat="1" applyFont="1" applyFill="1" applyBorder="1" applyAlignment="1">
      <alignment horizontal="center" vertical="center"/>
    </xf>
    <xf numFmtId="49" fontId="6" fillId="0" borderId="2" xfId="5" applyNumberFormat="1" applyFont="1" applyFill="1" applyBorder="1" applyAlignment="1" applyProtection="1">
      <alignment horizontal="center" vertical="center" wrapText="1"/>
      <protection locked="0"/>
    </xf>
    <xf numFmtId="0" fontId="6" fillId="0" borderId="2" xfId="5" applyNumberFormat="1" applyFont="1" applyFill="1" applyBorder="1" applyAlignment="1" applyProtection="1">
      <alignment horizontal="center" vertical="center" wrapText="1"/>
      <protection locked="0"/>
    </xf>
    <xf numFmtId="4" fontId="7" fillId="0" borderId="2" xfId="2" applyNumberFormat="1" applyFont="1" applyFill="1" applyBorder="1" applyAlignment="1" applyProtection="1">
      <alignment horizontal="right" vertical="center" wrapText="1"/>
      <protection locked="0"/>
    </xf>
    <xf numFmtId="49" fontId="6" fillId="0" borderId="2" xfId="3" applyNumberFormat="1" applyFont="1" applyFill="1" applyBorder="1" applyAlignment="1" applyProtection="1">
      <alignment horizontal="center" vertical="center" wrapText="1"/>
      <protection locked="0"/>
    </xf>
    <xf numFmtId="49" fontId="7" fillId="0" borderId="2" xfId="3" applyNumberFormat="1" applyFont="1" applyFill="1" applyBorder="1" applyAlignment="1" applyProtection="1">
      <alignment horizontal="center" vertical="center" wrapText="1"/>
      <protection locked="0"/>
    </xf>
    <xf numFmtId="49" fontId="7" fillId="0" borderId="2" xfId="0" quotePrefix="1" applyNumberFormat="1" applyFont="1" applyBorder="1" applyAlignment="1" applyProtection="1">
      <alignment horizontal="center" vertical="center" wrapText="1"/>
      <protection locked="0"/>
    </xf>
    <xf numFmtId="177" fontId="7" fillId="0" borderId="2" xfId="0" applyNumberFormat="1" applyFont="1" applyFill="1" applyBorder="1" applyAlignment="1" applyProtection="1">
      <alignment horizontal="right" vertical="center" wrapText="1"/>
      <protection locked="0"/>
    </xf>
    <xf numFmtId="49"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177" fontId="9" fillId="0" borderId="2" xfId="0" applyNumberFormat="1" applyFont="1" applyFill="1" applyBorder="1" applyAlignment="1" applyProtection="1">
      <alignment horizontal="right" vertical="center" wrapText="1"/>
      <protection locked="0"/>
    </xf>
    <xf numFmtId="178" fontId="7" fillId="0" borderId="2" xfId="0" applyNumberFormat="1" applyFont="1" applyBorder="1" applyAlignment="1">
      <alignment horizontal="justify" vertical="center" wrapText="1"/>
    </xf>
    <xf numFmtId="0" fontId="8" fillId="0" borderId="2" xfId="0" applyNumberFormat="1" applyFont="1" applyBorder="1" applyAlignment="1" applyProtection="1">
      <alignment horizontal="center" vertical="center" wrapText="1"/>
      <protection locked="0"/>
    </xf>
    <xf numFmtId="4" fontId="7" fillId="0" borderId="2" xfId="0" applyNumberFormat="1" applyFont="1" applyBorder="1" applyAlignment="1">
      <alignment horizontal="right" vertical="center" wrapText="1"/>
    </xf>
    <xf numFmtId="0" fontId="7" fillId="0" borderId="2" xfId="0" quotePrefix="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right" vertical="center" wrapText="1"/>
    </xf>
    <xf numFmtId="49" fontId="6" fillId="0" borderId="2" xfId="4" applyNumberFormat="1" applyFont="1" applyBorder="1" applyAlignment="1" applyProtection="1">
      <alignment horizontal="center" vertical="center" wrapText="1"/>
      <protection locked="0"/>
    </xf>
    <xf numFmtId="49" fontId="7" fillId="0" borderId="2" xfId="3" applyNumberFormat="1" applyFont="1" applyBorder="1" applyAlignment="1" applyProtection="1">
      <alignment horizontal="center" vertical="center" wrapText="1"/>
      <protection locked="0"/>
    </xf>
    <xf numFmtId="0" fontId="7" fillId="0" borderId="2" xfId="6" applyNumberFormat="1" applyFont="1" applyBorder="1" applyAlignment="1" applyProtection="1">
      <alignment horizontal="center" vertical="center" wrapText="1"/>
      <protection locked="0"/>
    </xf>
    <xf numFmtId="49" fontId="7" fillId="0" borderId="2" xfId="7" applyNumberFormat="1" applyFont="1" applyBorder="1" applyAlignment="1" applyProtection="1">
      <alignment horizontal="center" vertical="center" wrapText="1"/>
      <protection locked="0"/>
    </xf>
    <xf numFmtId="49" fontId="6" fillId="0" borderId="2" xfId="8" applyNumberFormat="1" applyFont="1" applyBorder="1" applyAlignment="1" applyProtection="1">
      <alignment horizontal="center" vertical="center" wrapText="1"/>
      <protection locked="0"/>
    </xf>
    <xf numFmtId="0" fontId="6" fillId="0" borderId="2" xfId="8" applyNumberFormat="1" applyFont="1" applyBorder="1" applyAlignment="1" applyProtection="1">
      <alignment horizontal="center" vertical="center" wrapText="1"/>
      <protection locked="0"/>
    </xf>
    <xf numFmtId="177" fontId="7" fillId="0" borderId="2" xfId="8" applyNumberFormat="1" applyFont="1" applyBorder="1" applyAlignment="1" applyProtection="1">
      <alignment horizontal="right" vertical="center" wrapText="1"/>
      <protection locked="0"/>
    </xf>
    <xf numFmtId="179" fontId="7"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177" fontId="7" fillId="0" borderId="2" xfId="0" applyNumberFormat="1" applyFont="1" applyBorder="1" applyAlignment="1">
      <alignment horizontal="right" vertical="center" wrapText="1"/>
    </xf>
    <xf numFmtId="49" fontId="6" fillId="0" borderId="2" xfId="0" applyNumberFormat="1" applyFont="1" applyFill="1" applyBorder="1" applyAlignment="1">
      <alignment horizontal="center" vertical="center" wrapText="1"/>
    </xf>
    <xf numFmtId="49" fontId="7" fillId="0" borderId="2" xfId="0" quotePrefix="1"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 fontId="6" fillId="0" borderId="2" xfId="0" applyNumberFormat="1" applyFont="1" applyFill="1" applyBorder="1" applyAlignment="1" applyProtection="1">
      <alignment horizontal="center" vertical="center" wrapText="1"/>
      <protection locked="0"/>
    </xf>
    <xf numFmtId="180" fontId="7" fillId="0" borderId="2" xfId="0" applyNumberFormat="1" applyFont="1" applyFill="1" applyBorder="1" applyAlignment="1" applyProtection="1">
      <alignment horizontal="right" vertical="center" wrapText="1"/>
      <protection locked="0"/>
    </xf>
    <xf numFmtId="179" fontId="7" fillId="0" borderId="2" xfId="0" applyNumberFormat="1" applyFont="1" applyFill="1" applyBorder="1" applyAlignment="1" applyProtection="1">
      <alignment horizontal="center" vertical="center" wrapText="1"/>
      <protection locked="0"/>
    </xf>
    <xf numFmtId="4" fontId="6" fillId="0" borderId="2" xfId="0" applyNumberFormat="1" applyFont="1" applyFill="1" applyBorder="1" applyAlignment="1" applyProtection="1">
      <alignment horizontal="center" vertical="center" wrapText="1" shrinkToFit="1"/>
      <protection locked="0"/>
    </xf>
    <xf numFmtId="0" fontId="6"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protection locked="0"/>
    </xf>
    <xf numFmtId="178" fontId="9" fillId="0" borderId="2" xfId="0" applyNumberFormat="1" applyFont="1" applyFill="1" applyBorder="1" applyAlignment="1" applyProtection="1">
      <alignment horizontal="center" vertical="center" wrapText="1"/>
      <protection locked="0"/>
    </xf>
    <xf numFmtId="49" fontId="8" fillId="0" borderId="2" xfId="2" applyNumberFormat="1" applyFont="1" applyFill="1" applyBorder="1" applyAlignment="1">
      <alignment horizontal="center" vertical="center" wrapText="1" shrinkToFit="1"/>
    </xf>
    <xf numFmtId="4" fontId="9" fillId="0" borderId="2" xfId="0" applyNumberFormat="1" applyFont="1" applyFill="1" applyBorder="1" applyAlignment="1" applyProtection="1">
      <alignment horizontal="right" vertical="center" wrapText="1"/>
      <protection locked="0"/>
    </xf>
    <xf numFmtId="0" fontId="6" fillId="0" borderId="2" xfId="0"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shrinkToFit="1"/>
      <protection locked="0"/>
    </xf>
    <xf numFmtId="0" fontId="7" fillId="0" borderId="2" xfId="0" applyNumberFormat="1" applyFont="1" applyFill="1" applyBorder="1" applyAlignment="1" applyProtection="1">
      <alignment horizontal="center" vertical="center" wrapText="1" shrinkToFit="1"/>
      <protection locked="0"/>
    </xf>
    <xf numFmtId="49" fontId="9"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0" fontId="9" fillId="0"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protection locked="0"/>
    </xf>
    <xf numFmtId="179" fontId="7" fillId="0" borderId="2"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shrinkToFit="1"/>
      <protection locked="0"/>
    </xf>
    <xf numFmtId="0" fontId="8" fillId="0" borderId="2" xfId="0" applyNumberFormat="1" applyFont="1" applyFill="1" applyBorder="1" applyAlignment="1" applyProtection="1">
      <alignment horizontal="center" vertical="center" wrapText="1" shrinkToFit="1"/>
      <protection locked="0"/>
    </xf>
    <xf numFmtId="0" fontId="8" fillId="0" borderId="2" xfId="0" applyFont="1" applyFill="1" applyBorder="1" applyAlignment="1" applyProtection="1">
      <alignment horizontal="center" vertical="center" wrapText="1"/>
      <protection locked="0"/>
    </xf>
    <xf numFmtId="4" fontId="8" fillId="0" borderId="2" xfId="0" applyNumberFormat="1" applyFont="1" applyFill="1" applyBorder="1" applyAlignment="1" applyProtection="1">
      <alignment horizontal="right" vertical="center" wrapText="1"/>
      <protection locked="0"/>
    </xf>
    <xf numFmtId="0" fontId="6" fillId="0" borderId="2" xfId="0" applyNumberFormat="1" applyFont="1" applyBorder="1" applyAlignment="1" applyProtection="1">
      <alignment horizontal="center" vertical="center" wrapText="1" shrinkToFit="1"/>
      <protection locked="0"/>
    </xf>
    <xf numFmtId="179" fontId="9" fillId="0" borderId="2" xfId="0" applyNumberFormat="1"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wrapText="1"/>
      <protection locked="0"/>
    </xf>
    <xf numFmtId="49" fontId="7" fillId="0" borderId="2" xfId="0" quotePrefix="1"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shrinkToFit="1"/>
      <protection locked="0"/>
    </xf>
    <xf numFmtId="49" fontId="6" fillId="0" borderId="2" xfId="0" applyNumberFormat="1" applyFont="1" applyBorder="1" applyAlignment="1">
      <alignment horizontal="center" vertical="center" wrapText="1"/>
    </xf>
    <xf numFmtId="49" fontId="7" fillId="0" borderId="2" xfId="0" quotePrefix="1"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 fontId="6" fillId="0" borderId="2" xfId="0" applyNumberFormat="1" applyFont="1" applyBorder="1" applyAlignment="1" applyProtection="1">
      <alignment horizontal="center" vertical="center" wrapText="1" shrinkToFit="1"/>
      <protection locked="0"/>
    </xf>
    <xf numFmtId="0" fontId="7" fillId="0" borderId="2" xfId="0" quotePrefix="1" applyFont="1" applyBorder="1" applyAlignment="1" applyProtection="1">
      <alignment horizontal="center" vertical="center" wrapText="1"/>
    </xf>
    <xf numFmtId="49" fontId="7" fillId="0" borderId="2" xfId="0" applyNumberFormat="1" applyFont="1" applyBorder="1" applyAlignment="1">
      <alignment horizontal="center" vertical="center" wrapText="1"/>
    </xf>
    <xf numFmtId="179" fontId="6" fillId="0" borderId="2" xfId="6" applyNumberFormat="1" applyFont="1" applyFill="1" applyBorder="1" applyAlignment="1">
      <alignment horizontal="center" vertical="center" wrapText="1"/>
    </xf>
    <xf numFmtId="179" fontId="7" fillId="0" borderId="2" xfId="6" applyNumberFormat="1" applyFont="1" applyFill="1" applyBorder="1" applyAlignment="1">
      <alignment horizontal="center" vertical="center" wrapText="1"/>
    </xf>
    <xf numFmtId="49" fontId="7" fillId="0" borderId="2" xfId="6" applyNumberFormat="1" applyFont="1" applyFill="1" applyBorder="1" applyAlignment="1">
      <alignment horizontal="center" vertical="center" wrapText="1"/>
    </xf>
    <xf numFmtId="179" fontId="7" fillId="0" borderId="2" xfId="6" applyNumberFormat="1" applyFont="1" applyFill="1" applyBorder="1" applyAlignment="1">
      <alignment horizontal="right" vertical="center" wrapText="1"/>
    </xf>
    <xf numFmtId="0" fontId="6" fillId="0" borderId="2" xfId="6" applyFont="1" applyFill="1" applyBorder="1" applyAlignment="1">
      <alignment horizontal="center" vertical="center" wrapText="1"/>
    </xf>
    <xf numFmtId="0" fontId="7" fillId="0" borderId="2" xfId="6" applyFont="1" applyFill="1" applyBorder="1" applyAlignment="1">
      <alignment horizontal="center" vertical="center" wrapText="1"/>
    </xf>
    <xf numFmtId="49" fontId="7" fillId="0" borderId="2" xfId="6" applyNumberFormat="1" applyFont="1" applyFill="1" applyBorder="1" applyAlignment="1">
      <alignment horizontal="right" vertical="center" wrapText="1"/>
    </xf>
    <xf numFmtId="49" fontId="6" fillId="0" borderId="2" xfId="6" applyNumberFormat="1" applyFont="1" applyFill="1" applyBorder="1" applyAlignment="1">
      <alignment horizontal="center" vertical="center" wrapText="1"/>
    </xf>
    <xf numFmtId="177" fontId="7" fillId="0" borderId="2" xfId="0" applyNumberFormat="1" applyFont="1" applyBorder="1" applyAlignment="1" applyProtection="1">
      <alignment horizontal="right" vertical="center" wrapText="1"/>
      <protection locked="0"/>
    </xf>
    <xf numFmtId="0" fontId="6" fillId="0" borderId="5" xfId="0" applyNumberFormat="1" applyFont="1" applyBorder="1" applyAlignment="1" applyProtection="1">
      <alignment horizontal="center" vertical="center" wrapText="1"/>
      <protection locked="0"/>
    </xf>
    <xf numFmtId="49" fontId="7" fillId="0" borderId="6" xfId="0" applyNumberFormat="1" applyFont="1" applyBorder="1" applyAlignment="1" applyProtection="1">
      <alignment horizontal="center" vertical="center" wrapText="1"/>
      <protection locked="0"/>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11" fillId="0" borderId="10" xfId="0" applyFont="1" applyBorder="1" applyAlignment="1">
      <alignment horizontal="center" vertical="center" wrapText="1"/>
    </xf>
    <xf numFmtId="0" fontId="16" fillId="0" borderId="9" xfId="0" applyFont="1" applyBorder="1" applyAlignment="1">
      <alignment horizontal="center" vertical="center" wrapText="1"/>
    </xf>
    <xf numFmtId="0" fontId="11" fillId="0" borderId="10" xfId="0" applyFont="1" applyBorder="1" applyAlignment="1">
      <alignment horizontal="center" vertical="top" wrapText="1"/>
    </xf>
    <xf numFmtId="0" fontId="19" fillId="0" borderId="10" xfId="0" applyFont="1" applyBorder="1" applyAlignment="1">
      <alignment horizontal="center" vertical="top" wrapText="1"/>
    </xf>
    <xf numFmtId="0" fontId="22"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24" fillId="0" borderId="10" xfId="0" applyFont="1" applyBorder="1" applyAlignment="1">
      <alignment horizontal="center" vertical="center" wrapText="1"/>
    </xf>
    <xf numFmtId="49" fontId="16" fillId="0" borderId="10" xfId="0" applyNumberFormat="1" applyFont="1" applyBorder="1" applyAlignment="1">
      <alignment horizontal="center" vertical="center" wrapText="1"/>
    </xf>
    <xf numFmtId="49" fontId="16" fillId="0" borderId="9" xfId="0" applyNumberFormat="1" applyFont="1" applyBorder="1" applyAlignment="1">
      <alignment horizontal="center" vertical="center" wrapText="1"/>
    </xf>
    <xf numFmtId="0" fontId="0" fillId="0" borderId="0" xfId="0" applyFill="1">
      <alignment vertical="center"/>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49" fontId="26" fillId="0" borderId="2"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xf>
    <xf numFmtId="177" fontId="7" fillId="0" borderId="2" xfId="0" applyNumberFormat="1" applyFont="1" applyFill="1" applyBorder="1" applyAlignment="1" applyProtection="1">
      <alignment horizontal="center" vertical="center" wrapText="1"/>
    </xf>
    <xf numFmtId="177" fontId="7" fillId="0" borderId="2" xfId="0" applyNumberFormat="1" applyFont="1" applyFill="1" applyBorder="1" applyAlignment="1" applyProtection="1">
      <alignment horizontal="center" vertical="center" wrapText="1"/>
      <protection locked="0"/>
    </xf>
    <xf numFmtId="0" fontId="26" fillId="0" borderId="2" xfId="0" applyNumberFormat="1" applyFont="1" applyFill="1" applyBorder="1" applyAlignment="1" applyProtection="1">
      <alignment horizontal="center" vertical="center" wrapText="1"/>
      <protection locked="0"/>
    </xf>
    <xf numFmtId="49" fontId="9" fillId="0" borderId="0" xfId="0" applyNumberFormat="1" applyFont="1" applyFill="1" applyBorder="1" applyAlignment="1" applyProtection="1">
      <alignment horizontal="center" vertical="center" wrapText="1"/>
      <protection locked="0"/>
    </xf>
    <xf numFmtId="0" fontId="32" fillId="0" borderId="0" xfId="0" applyFont="1" applyFill="1">
      <alignment vertical="center"/>
    </xf>
    <xf numFmtId="0" fontId="29" fillId="0" borderId="0" xfId="0" applyFont="1" applyAlignment="1">
      <alignment vertical="center" wrapText="1"/>
    </xf>
    <xf numFmtId="0" fontId="29" fillId="0" borderId="11" xfId="0" applyFont="1" applyBorder="1" applyAlignment="1">
      <alignment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6" fillId="0" borderId="12" xfId="0" applyFont="1" applyBorder="1" applyAlignment="1">
      <alignment horizontal="center" vertical="center" wrapText="1"/>
    </xf>
    <xf numFmtId="0" fontId="35" fillId="0" borderId="12" xfId="0" applyFont="1" applyBorder="1" applyAlignment="1">
      <alignment horizontal="left" vertical="center" wrapText="1"/>
    </xf>
    <xf numFmtId="0" fontId="35" fillId="0" borderId="12" xfId="0" applyFont="1" applyBorder="1" applyAlignment="1">
      <alignment horizontal="right" vertical="center" wrapText="1"/>
    </xf>
    <xf numFmtId="181" fontId="35" fillId="0" borderId="12" xfId="0" applyNumberFormat="1" applyFont="1" applyBorder="1" applyAlignment="1">
      <alignment horizontal="right" vertical="center" wrapText="1"/>
    </xf>
    <xf numFmtId="182" fontId="35" fillId="0" borderId="13" xfId="0" applyNumberFormat="1" applyFont="1" applyBorder="1" applyAlignment="1">
      <alignment horizontal="right" vertical="center" wrapText="1"/>
    </xf>
    <xf numFmtId="0" fontId="40" fillId="0" borderId="2" xfId="0" applyFont="1" applyBorder="1" applyAlignment="1" applyProtection="1">
      <alignment horizontal="center" vertical="center" wrapText="1"/>
      <protection locked="0"/>
    </xf>
    <xf numFmtId="0" fontId="40" fillId="0" borderId="2" xfId="0" applyNumberFormat="1" applyFont="1" applyBorder="1" applyAlignment="1" applyProtection="1">
      <alignment horizontal="center" vertical="center" wrapText="1"/>
      <protection locked="0"/>
    </xf>
    <xf numFmtId="49" fontId="32" fillId="0" borderId="2" xfId="0" applyNumberFormat="1" applyFont="1" applyBorder="1" applyAlignment="1" applyProtection="1">
      <alignment horizontal="center" vertical="center" wrapText="1"/>
      <protection locked="0"/>
    </xf>
    <xf numFmtId="49" fontId="26" fillId="0" borderId="2" xfId="0" applyNumberFormat="1" applyFont="1" applyBorder="1" applyAlignment="1" applyProtection="1">
      <alignment horizontal="center" vertical="center" wrapText="1"/>
      <protection locked="0"/>
    </xf>
    <xf numFmtId="0" fontId="26" fillId="0" borderId="2" xfId="0" applyNumberFormat="1" applyFont="1" applyBorder="1" applyAlignment="1" applyProtection="1">
      <alignment horizontal="center" vertical="center" wrapText="1"/>
      <protection locked="0"/>
    </xf>
    <xf numFmtId="0" fontId="26" fillId="0" borderId="2" xfId="0" applyFont="1" applyBorder="1" applyAlignment="1">
      <alignment horizontal="center" vertical="center" wrapText="1"/>
    </xf>
    <xf numFmtId="49" fontId="26" fillId="0" borderId="2" xfId="0" applyNumberFormat="1" applyFont="1" applyBorder="1" applyAlignment="1">
      <alignment horizontal="center" vertical="center" wrapText="1"/>
    </xf>
    <xf numFmtId="49" fontId="30" fillId="0" borderId="2" xfId="0" applyNumberFormat="1" applyFont="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wrapText="1"/>
      <protection locked="0"/>
    </xf>
    <xf numFmtId="49" fontId="26"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right" vertical="center" wrapText="1"/>
    </xf>
    <xf numFmtId="4" fontId="7" fillId="0" borderId="2" xfId="0" applyNumberFormat="1"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xf>
    <xf numFmtId="4" fontId="26" fillId="0" borderId="2" xfId="0" applyNumberFormat="1" applyFont="1" applyBorder="1" applyAlignment="1">
      <alignment horizontal="center" vertical="center" wrapText="1"/>
    </xf>
    <xf numFmtId="49" fontId="7" fillId="0" borderId="2" xfId="0" applyNumberFormat="1" applyFont="1" applyFill="1" applyBorder="1" applyAlignment="1" applyProtection="1">
      <alignment horizontal="center" vertical="center" wrapText="1"/>
    </xf>
    <xf numFmtId="49" fontId="30" fillId="0" borderId="2" xfId="0" applyNumberFormat="1" applyFont="1" applyBorder="1" applyAlignment="1">
      <alignment horizontal="center" vertical="center" wrapText="1"/>
    </xf>
    <xf numFmtId="0" fontId="7" fillId="0" borderId="2" xfId="0" applyNumberFormat="1" applyFont="1" applyBorder="1" applyAlignment="1">
      <alignment horizontal="right" vertical="center" wrapText="1"/>
    </xf>
    <xf numFmtId="4" fontId="7" fillId="0" borderId="2" xfId="0" applyNumberFormat="1" applyFont="1" applyBorder="1" applyAlignment="1" applyProtection="1">
      <alignment horizontal="center" vertical="center" wrapText="1"/>
      <protection locked="0"/>
    </xf>
    <xf numFmtId="183" fontId="7" fillId="0" borderId="2" xfId="0" applyNumberFormat="1" applyFont="1" applyBorder="1" applyAlignment="1" applyProtection="1">
      <alignment horizontal="right" vertical="center" wrapText="1"/>
      <protection locked="0"/>
    </xf>
    <xf numFmtId="49" fontId="7" fillId="0" borderId="2" xfId="9" applyNumberFormat="1" applyFont="1" applyFill="1" applyBorder="1" applyAlignment="1" applyProtection="1">
      <alignment horizontal="center" vertical="center" wrapText="1"/>
      <protection locked="0"/>
    </xf>
    <xf numFmtId="49" fontId="35" fillId="0" borderId="2" xfId="0" applyNumberFormat="1"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49" fontId="42" fillId="0" borderId="2" xfId="0" applyNumberFormat="1" applyFont="1" applyBorder="1" applyAlignment="1" applyProtection="1">
      <alignment horizontal="center" vertical="center" wrapText="1"/>
      <protection locked="0"/>
    </xf>
    <xf numFmtId="4" fontId="42" fillId="0" borderId="2" xfId="0" applyNumberFormat="1" applyFont="1" applyBorder="1" applyAlignment="1" applyProtection="1">
      <alignment horizontal="right" vertical="center" wrapText="1"/>
      <protection locked="0"/>
    </xf>
    <xf numFmtId="49" fontId="7" fillId="0" borderId="2" xfId="0" applyNumberFormat="1" applyFont="1" applyBorder="1" applyAlignment="1" applyProtection="1">
      <alignment horizontal="right" vertical="center" wrapText="1"/>
      <protection locked="0"/>
    </xf>
    <xf numFmtId="176" fontId="7" fillId="0" borderId="2" xfId="0" applyNumberFormat="1" applyFont="1" applyFill="1" applyBorder="1" applyAlignment="1" applyProtection="1">
      <alignment horizontal="center" vertical="center" wrapText="1"/>
      <protection locked="0"/>
    </xf>
    <xf numFmtId="0" fontId="30" fillId="0" borderId="2" xfId="0" applyNumberFormat="1" applyFont="1" applyBorder="1" applyAlignment="1" applyProtection="1">
      <alignment horizontal="center" vertical="center" wrapText="1"/>
      <protection locked="0"/>
    </xf>
    <xf numFmtId="178" fontId="7" fillId="0" borderId="2" xfId="0" applyNumberFormat="1" applyFont="1" applyBorder="1" applyAlignment="1">
      <alignment horizontal="center" vertical="center" wrapText="1"/>
    </xf>
    <xf numFmtId="177" fontId="7" fillId="0" borderId="2" xfId="0" applyNumberFormat="1" applyFont="1" applyBorder="1" applyAlignment="1">
      <alignment horizontal="center" vertical="center" wrapText="1"/>
    </xf>
    <xf numFmtId="49" fontId="26" fillId="0" borderId="2" xfId="3" applyNumberFormat="1" applyFont="1" applyBorder="1" applyAlignment="1" applyProtection="1">
      <alignment horizontal="center" vertical="center" wrapText="1"/>
      <protection locked="0"/>
    </xf>
    <xf numFmtId="0" fontId="26" fillId="0" borderId="2" xfId="3" applyNumberFormat="1" applyFont="1" applyBorder="1" applyAlignment="1" applyProtection="1">
      <alignment horizontal="center" vertical="center" wrapText="1"/>
      <protection locked="0"/>
    </xf>
    <xf numFmtId="0" fontId="30" fillId="0" borderId="2" xfId="2" applyFont="1" applyBorder="1" applyAlignment="1" applyProtection="1">
      <alignment horizontal="center" vertical="center" wrapText="1"/>
      <protection locked="0"/>
    </xf>
    <xf numFmtId="183" fontId="7" fillId="0" borderId="2" xfId="3" applyNumberFormat="1" applyFont="1" applyBorder="1" applyAlignment="1" applyProtection="1">
      <alignment horizontal="right" vertical="center" wrapText="1"/>
      <protection locked="0"/>
    </xf>
    <xf numFmtId="49" fontId="26" fillId="0" borderId="2" xfId="2" applyNumberFormat="1" applyFont="1" applyBorder="1" applyAlignment="1" applyProtection="1">
      <alignment horizontal="center" vertical="center" wrapText="1"/>
      <protection locked="0"/>
    </xf>
    <xf numFmtId="0" fontId="26" fillId="0" borderId="2" xfId="2" applyFont="1" applyBorder="1" applyAlignment="1" applyProtection="1">
      <alignment horizontal="center" vertical="center" wrapText="1"/>
      <protection locked="0"/>
    </xf>
    <xf numFmtId="49" fontId="7" fillId="0" borderId="2" xfId="2" applyNumberFormat="1" applyFont="1" applyBorder="1" applyAlignment="1" applyProtection="1">
      <alignment horizontal="center" vertical="center" wrapText="1"/>
      <protection locked="0"/>
    </xf>
    <xf numFmtId="4" fontId="7" fillId="0" borderId="2" xfId="2" applyNumberFormat="1" applyFont="1" applyBorder="1" applyAlignment="1" applyProtection="1">
      <alignment horizontal="right" vertical="center" wrapText="1"/>
      <protection locked="0"/>
    </xf>
    <xf numFmtId="49" fontId="26" fillId="0" borderId="2" xfId="8" applyNumberFormat="1" applyFont="1" applyFill="1" applyBorder="1" applyAlignment="1" applyProtection="1">
      <alignment horizontal="center" vertical="center" wrapText="1"/>
      <protection locked="0"/>
    </xf>
    <xf numFmtId="0" fontId="26" fillId="0" borderId="2" xfId="8" applyFont="1" applyFill="1" applyBorder="1" applyAlignment="1" applyProtection="1">
      <alignment horizontal="center" vertical="center" wrapText="1"/>
      <protection locked="0"/>
    </xf>
    <xf numFmtId="49" fontId="7" fillId="0" borderId="2" xfId="8" applyNumberFormat="1" applyFont="1" applyFill="1" applyBorder="1" applyAlignment="1" applyProtection="1">
      <alignment horizontal="center" vertical="center" wrapText="1"/>
      <protection locked="0"/>
    </xf>
    <xf numFmtId="0" fontId="7" fillId="0" borderId="2" xfId="8" applyFont="1" applyFill="1" applyBorder="1" applyAlignment="1" applyProtection="1">
      <alignment horizontal="center" vertical="center" wrapText="1"/>
      <protection locked="0"/>
    </xf>
    <xf numFmtId="4" fontId="7" fillId="0" borderId="2" xfId="8" applyNumberFormat="1" applyFont="1" applyFill="1" applyBorder="1" applyAlignment="1" applyProtection="1">
      <alignment horizontal="right" vertical="center" wrapText="1"/>
      <protection locked="0"/>
    </xf>
    <xf numFmtId="49" fontId="26" fillId="0" borderId="2" xfId="4" applyNumberFormat="1" applyFont="1" applyBorder="1" applyAlignment="1">
      <alignment horizontal="center" vertical="center" wrapText="1"/>
    </xf>
    <xf numFmtId="49" fontId="7" fillId="0" borderId="2" xfId="4" quotePrefix="1" applyNumberFormat="1" applyFont="1" applyBorder="1" applyAlignment="1">
      <alignment horizontal="center" vertical="center" wrapText="1"/>
    </xf>
    <xf numFmtId="49" fontId="7" fillId="0" borderId="2" xfId="4" applyNumberFormat="1" applyFont="1" applyBorder="1" applyAlignment="1">
      <alignment horizontal="center" vertical="center" wrapText="1"/>
    </xf>
    <xf numFmtId="0" fontId="30" fillId="0" borderId="2" xfId="3" applyNumberFormat="1"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xf>
    <xf numFmtId="183" fontId="7" fillId="0" borderId="2" xfId="0" applyNumberFormat="1" applyFont="1" applyFill="1" applyBorder="1" applyAlignment="1">
      <alignment horizontal="right" vertical="center" wrapText="1"/>
    </xf>
    <xf numFmtId="0" fontId="35" fillId="0" borderId="2" xfId="0" applyFont="1" applyFill="1" applyBorder="1" applyAlignment="1">
      <alignment horizontal="center" vertical="center" wrapText="1"/>
    </xf>
    <xf numFmtId="0" fontId="7" fillId="0" borderId="2" xfId="0" applyFont="1" applyBorder="1" applyAlignment="1">
      <alignment horizontal="right" vertical="center" wrapText="1"/>
    </xf>
    <xf numFmtId="49" fontId="35" fillId="0" borderId="14" xfId="0" applyNumberFormat="1" applyFont="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183" fontId="7" fillId="0" borderId="2" xfId="0" applyNumberFormat="1" applyFont="1" applyFill="1" applyBorder="1" applyAlignment="1">
      <alignment horizontal="center" vertical="center" wrapText="1"/>
    </xf>
    <xf numFmtId="49" fontId="42" fillId="0" borderId="14" xfId="0" applyNumberFormat="1" applyFont="1" applyBorder="1" applyAlignment="1" applyProtection="1">
      <alignment horizontal="center" vertical="center" wrapText="1"/>
      <protection locked="0"/>
    </xf>
    <xf numFmtId="49" fontId="42" fillId="0" borderId="15" xfId="0" applyNumberFormat="1" applyFont="1" applyBorder="1" applyAlignment="1" applyProtection="1">
      <alignment horizontal="center" vertical="center" wrapText="1"/>
      <protection locked="0"/>
    </xf>
    <xf numFmtId="49" fontId="26" fillId="0" borderId="14" xfId="0" applyNumberFormat="1" applyFont="1" applyBorder="1" applyAlignment="1" applyProtection="1">
      <alignment horizontal="center" vertical="center" wrapText="1"/>
      <protection locked="0"/>
    </xf>
    <xf numFmtId="0" fontId="26" fillId="0" borderId="14" xfId="0" applyNumberFormat="1" applyFont="1" applyBorder="1" applyAlignment="1" applyProtection="1">
      <alignment horizontal="center" vertical="center" wrapText="1"/>
      <protection locked="0"/>
    </xf>
    <xf numFmtId="0" fontId="26" fillId="0" borderId="14" xfId="0" applyFont="1" applyBorder="1" applyAlignment="1">
      <alignment horizontal="center" vertical="center" wrapText="1"/>
    </xf>
    <xf numFmtId="178" fontId="7" fillId="0" borderId="14"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4" xfId="0" applyNumberFormat="1" applyFont="1" applyBorder="1" applyAlignment="1" applyProtection="1">
      <alignment horizontal="center" vertical="center" wrapText="1"/>
      <protection locked="0"/>
    </xf>
    <xf numFmtId="49" fontId="26" fillId="0" borderId="14" xfId="0" applyNumberFormat="1" applyFont="1" applyBorder="1" applyAlignment="1">
      <alignment horizontal="center" vertical="center" wrapText="1"/>
    </xf>
    <xf numFmtId="0" fontId="7" fillId="0" borderId="14" xfId="0" applyNumberFormat="1" applyFont="1" applyBorder="1" applyAlignment="1" applyProtection="1">
      <alignment horizontal="center" vertical="center" wrapText="1"/>
      <protection locked="0"/>
    </xf>
    <xf numFmtId="183" fontId="7" fillId="0" borderId="14" xfId="0" applyNumberFormat="1" applyFont="1" applyFill="1" applyBorder="1" applyAlignment="1">
      <alignment horizontal="center" vertical="center" wrapText="1"/>
    </xf>
    <xf numFmtId="0" fontId="26" fillId="0" borderId="14" xfId="0" applyFont="1" applyFill="1" applyBorder="1" applyAlignment="1">
      <alignment horizontal="center"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25"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33" fillId="0" borderId="0" xfId="0" applyFont="1" applyAlignment="1">
      <alignment horizontal="center" vertical="center" wrapText="1"/>
    </xf>
    <xf numFmtId="0" fontId="34" fillId="0" borderId="0" xfId="0" applyFont="1" applyAlignment="1">
      <alignment horizontal="center" vertical="center" wrapText="1"/>
    </xf>
    <xf numFmtId="0" fontId="35" fillId="0" borderId="11" xfId="0" applyFont="1" applyBorder="1" applyAlignment="1">
      <alignment horizontal="left" vertical="center" wrapText="1"/>
    </xf>
    <xf numFmtId="0" fontId="35" fillId="0" borderId="11" xfId="0" applyFont="1" applyBorder="1" applyAlignment="1">
      <alignment horizontal="right" vertical="center" wrapText="1"/>
    </xf>
    <xf numFmtId="0" fontId="37" fillId="0" borderId="0" xfId="0" applyFont="1" applyBorder="1" applyAlignment="1" applyProtection="1">
      <alignment horizontal="center" vertical="center"/>
      <protection locked="0"/>
    </xf>
    <xf numFmtId="0" fontId="39" fillId="0" borderId="0" xfId="0" applyFont="1" applyBorder="1" applyAlignment="1" applyProtection="1">
      <alignment vertical="center"/>
      <protection locked="0"/>
    </xf>
    <xf numFmtId="49" fontId="26" fillId="0" borderId="0" xfId="0" applyNumberFormat="1" applyFont="1" applyBorder="1" applyAlignment="1" applyProtection="1">
      <alignment horizontal="center" vertical="center"/>
      <protection locked="0"/>
    </xf>
    <xf numFmtId="49" fontId="26" fillId="0" borderId="0" xfId="0" applyNumberFormat="1" applyFont="1" applyBorder="1" applyAlignment="1" applyProtection="1">
      <alignment vertical="center"/>
      <protection locked="0"/>
    </xf>
    <xf numFmtId="0" fontId="27" fillId="0" borderId="2" xfId="0" applyFont="1" applyBorder="1" applyAlignment="1">
      <alignment horizontal="center" vertical="center" wrapText="1"/>
    </xf>
    <xf numFmtId="49" fontId="6" fillId="0" borderId="16" xfId="0" applyNumberFormat="1" applyFont="1" applyBorder="1" applyAlignment="1">
      <alignment vertical="center" wrapText="1"/>
    </xf>
    <xf numFmtId="0" fontId="6" fillId="0" borderId="4" xfId="0" applyFont="1" applyBorder="1" applyAlignment="1" applyProtection="1">
      <alignment horizontal="center" vertical="center" wrapText="1"/>
      <protection locked="0"/>
    </xf>
    <xf numFmtId="49" fontId="6" fillId="0" borderId="16" xfId="0" applyNumberFormat="1" applyFont="1" applyBorder="1" applyAlignment="1" applyProtection="1">
      <alignment horizontal="center" vertical="center" wrapText="1"/>
      <protection locked="0"/>
    </xf>
    <xf numFmtId="49" fontId="6" fillId="0" borderId="2" xfId="0" applyNumberFormat="1" applyFont="1" applyFill="1" applyBorder="1" applyAlignment="1" applyProtection="1">
      <alignment vertical="center" wrapText="1"/>
      <protection locked="0"/>
    </xf>
    <xf numFmtId="0" fontId="6" fillId="0" borderId="16"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0" fontId="43" fillId="0" borderId="1" xfId="0" applyFont="1" applyBorder="1" applyAlignment="1">
      <alignment horizontal="center" vertical="center"/>
    </xf>
  </cellXfs>
  <cellStyles count="10">
    <cellStyle name="常规" xfId="0" builtinId="0"/>
    <cellStyle name="常规 19" xfId="9"/>
    <cellStyle name="常规 2" xfId="2"/>
    <cellStyle name="常规 2 2" xfId="5"/>
    <cellStyle name="常规 3" xfId="3"/>
    <cellStyle name="常规 4" xfId="4"/>
    <cellStyle name="常规 5" xfId="6"/>
    <cellStyle name="常规 6" xfId="7"/>
    <cellStyle name="常规 7" xfId="8"/>
    <cellStyle name="常规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amazon.cn/s/ref=dp_byline_sr_book_1?ie=UTF8&amp;field-author=%E5%85%8B%E8%8E%B1%E5%8D%9A%E6%96%AF+%28Jocelyn+E.Krebs%29&amp;search-alias=books" TargetMode="External"/></Relationships>
</file>

<file path=xl/worksheets/sheet1.xml><?xml version="1.0" encoding="utf-8"?>
<worksheet xmlns="http://schemas.openxmlformats.org/spreadsheetml/2006/main" xmlns:r="http://schemas.openxmlformats.org/officeDocument/2006/relationships">
  <dimension ref="A1:P93"/>
  <sheetViews>
    <sheetView tabSelected="1" workbookViewId="0">
      <selection activeCell="L13" sqref="L13"/>
    </sheetView>
  </sheetViews>
  <sheetFormatPr defaultRowHeight="24.95" customHeight="1"/>
  <cols>
    <col min="1" max="16384" width="9" style="1"/>
  </cols>
  <sheetData>
    <row r="1" spans="1:16" ht="24.95" customHeight="1">
      <c r="A1" s="250" t="s">
        <v>2186</v>
      </c>
      <c r="B1" s="250"/>
      <c r="C1" s="250"/>
      <c r="D1" s="250"/>
      <c r="E1" s="250"/>
      <c r="F1" s="250"/>
      <c r="G1" s="250"/>
      <c r="H1" s="250"/>
      <c r="I1" s="250"/>
      <c r="J1" s="250"/>
      <c r="K1" s="250"/>
      <c r="L1" s="250"/>
      <c r="M1" s="250"/>
      <c r="N1" s="250"/>
      <c r="O1" s="250"/>
      <c r="P1" s="250"/>
    </row>
    <row r="2" spans="1:16" ht="24.95" customHeight="1">
      <c r="A2" s="2" t="s">
        <v>0</v>
      </c>
      <c r="B2" s="2" t="s">
        <v>1</v>
      </c>
      <c r="C2" s="3" t="s">
        <v>2</v>
      </c>
      <c r="D2" s="2" t="s">
        <v>3</v>
      </c>
      <c r="E2" s="4" t="s">
        <v>4</v>
      </c>
      <c r="F2" s="2" t="s">
        <v>5</v>
      </c>
      <c r="G2" s="2" t="s">
        <v>6</v>
      </c>
      <c r="H2" s="2" t="s">
        <v>7</v>
      </c>
      <c r="I2" s="2" t="s">
        <v>8</v>
      </c>
      <c r="J2" s="3" t="s">
        <v>9</v>
      </c>
      <c r="K2" s="2" t="s">
        <v>10</v>
      </c>
      <c r="L2" s="2" t="s">
        <v>11</v>
      </c>
      <c r="M2" s="2" t="s">
        <v>12</v>
      </c>
      <c r="N2" s="2" t="s">
        <v>13</v>
      </c>
      <c r="O2" s="5" t="s">
        <v>14</v>
      </c>
      <c r="P2" s="242" t="s">
        <v>2185</v>
      </c>
    </row>
    <row r="3" spans="1:16" s="26" customFormat="1" ht="24.95" customHeight="1">
      <c r="A3" s="7">
        <v>1</v>
      </c>
      <c r="B3" s="8" t="s">
        <v>15</v>
      </c>
      <c r="C3" s="9" t="s">
        <v>16</v>
      </c>
      <c r="D3" s="10" t="s">
        <v>17</v>
      </c>
      <c r="E3" s="11">
        <v>9787117172097</v>
      </c>
      <c r="F3" s="12"/>
      <c r="G3" s="12" t="s">
        <v>18</v>
      </c>
      <c r="H3" s="10" t="s">
        <v>19</v>
      </c>
      <c r="I3" s="10" t="s">
        <v>20</v>
      </c>
      <c r="J3" s="9" t="s">
        <v>21</v>
      </c>
      <c r="K3" s="13">
        <v>35</v>
      </c>
      <c r="L3" s="11" t="s">
        <v>22</v>
      </c>
      <c r="M3" s="8" t="s">
        <v>23</v>
      </c>
      <c r="N3" s="12" t="s">
        <v>24</v>
      </c>
      <c r="O3" s="7">
        <v>5</v>
      </c>
      <c r="P3" s="7">
        <v>80</v>
      </c>
    </row>
    <row r="4" spans="1:16" s="26" customFormat="1" ht="24.95" customHeight="1">
      <c r="A4" s="7">
        <v>2</v>
      </c>
      <c r="B4" s="42" t="s">
        <v>122</v>
      </c>
      <c r="C4" s="43"/>
      <c r="D4" s="42" t="s">
        <v>122</v>
      </c>
      <c r="E4" s="44" t="s">
        <v>123</v>
      </c>
      <c r="F4" s="44" t="s">
        <v>124</v>
      </c>
      <c r="G4" s="43" t="s">
        <v>125</v>
      </c>
      <c r="H4" s="45" t="s">
        <v>126</v>
      </c>
      <c r="I4" s="42" t="s">
        <v>127</v>
      </c>
      <c r="J4" s="46" t="s">
        <v>21</v>
      </c>
      <c r="K4" s="47">
        <v>35</v>
      </c>
      <c r="L4" s="48" t="s">
        <v>35</v>
      </c>
      <c r="M4" s="42" t="s">
        <v>128</v>
      </c>
      <c r="N4" s="49" t="s">
        <v>36</v>
      </c>
      <c r="O4" s="25">
        <v>3</v>
      </c>
      <c r="P4" s="25">
        <v>475</v>
      </c>
    </row>
    <row r="5" spans="1:16" s="26" customFormat="1" ht="24.95" customHeight="1">
      <c r="A5" s="7">
        <v>3</v>
      </c>
      <c r="B5" s="14" t="s">
        <v>236</v>
      </c>
      <c r="C5" s="15" t="s">
        <v>230</v>
      </c>
      <c r="D5" s="14" t="s">
        <v>237</v>
      </c>
      <c r="E5" s="50" t="s">
        <v>238</v>
      </c>
      <c r="F5" s="75" t="s">
        <v>110</v>
      </c>
      <c r="G5" s="16" t="s">
        <v>30</v>
      </c>
      <c r="H5" s="14" t="s">
        <v>126</v>
      </c>
      <c r="I5" s="14" t="s">
        <v>239</v>
      </c>
      <c r="J5" s="15" t="s">
        <v>240</v>
      </c>
      <c r="K5" s="19">
        <v>22</v>
      </c>
      <c r="L5" s="14" t="s">
        <v>241</v>
      </c>
      <c r="M5" s="14" t="s">
        <v>35</v>
      </c>
      <c r="N5" s="16" t="s">
        <v>36</v>
      </c>
      <c r="O5" s="25">
        <v>4</v>
      </c>
      <c r="P5" s="7">
        <v>75</v>
      </c>
    </row>
    <row r="6" spans="1:16" s="26" customFormat="1" ht="24.95" customHeight="1">
      <c r="A6" s="7">
        <v>4</v>
      </c>
      <c r="B6" s="14" t="s">
        <v>248</v>
      </c>
      <c r="C6" s="18" t="str">
        <f>IF(ISERROR(VLOOKUP(B6,#REF!,2,FALSE)),"",VLOOKUP(B6,#REF!,2,FALSE))</f>
        <v/>
      </c>
      <c r="D6" s="14" t="s">
        <v>249</v>
      </c>
      <c r="E6" s="59" t="s">
        <v>250</v>
      </c>
      <c r="F6" s="75" t="s">
        <v>110</v>
      </c>
      <c r="G6" s="16" t="s">
        <v>30</v>
      </c>
      <c r="H6" s="15" t="s">
        <v>126</v>
      </c>
      <c r="I6" s="15" t="s">
        <v>251</v>
      </c>
      <c r="J6" s="15" t="s">
        <v>240</v>
      </c>
      <c r="K6" s="19">
        <v>33</v>
      </c>
      <c r="L6" s="14" t="s">
        <v>252</v>
      </c>
      <c r="M6" s="14" t="s">
        <v>35</v>
      </c>
      <c r="N6" s="16" t="s">
        <v>36</v>
      </c>
      <c r="O6" s="25">
        <v>4</v>
      </c>
      <c r="P6" s="7">
        <v>75</v>
      </c>
    </row>
    <row r="7" spans="1:16" s="26" customFormat="1" ht="24.95" customHeight="1">
      <c r="A7" s="7">
        <v>5</v>
      </c>
      <c r="B7" s="102" t="s">
        <v>270</v>
      </c>
      <c r="C7" s="21" t="s">
        <v>271</v>
      </c>
      <c r="D7" s="102" t="s">
        <v>270</v>
      </c>
      <c r="E7" s="22" t="s">
        <v>272</v>
      </c>
      <c r="F7" s="104" t="s">
        <v>273</v>
      </c>
      <c r="G7" s="104" t="s">
        <v>125</v>
      </c>
      <c r="H7" s="102" t="s">
        <v>19</v>
      </c>
      <c r="I7" s="102" t="s">
        <v>274</v>
      </c>
      <c r="J7" s="21" t="s">
        <v>275</v>
      </c>
      <c r="K7" s="24">
        <v>20</v>
      </c>
      <c r="L7" s="102" t="s">
        <v>276</v>
      </c>
      <c r="M7" s="102" t="s">
        <v>277</v>
      </c>
      <c r="N7" s="104" t="s">
        <v>24</v>
      </c>
      <c r="O7" s="25">
        <v>2</v>
      </c>
      <c r="P7" s="25">
        <v>105</v>
      </c>
    </row>
    <row r="8" spans="1:16" s="26" customFormat="1" ht="24.95" customHeight="1">
      <c r="A8" s="7">
        <v>6</v>
      </c>
      <c r="B8" s="102" t="s">
        <v>293</v>
      </c>
      <c r="C8" s="21" t="s">
        <v>294</v>
      </c>
      <c r="D8" s="102" t="s">
        <v>299</v>
      </c>
      <c r="E8" s="22" t="s">
        <v>300</v>
      </c>
      <c r="F8" s="78" t="s">
        <v>301</v>
      </c>
      <c r="G8" s="104" t="s">
        <v>73</v>
      </c>
      <c r="H8" s="102" t="s">
        <v>126</v>
      </c>
      <c r="I8" s="102" t="s">
        <v>302</v>
      </c>
      <c r="J8" s="79" t="s">
        <v>303</v>
      </c>
      <c r="K8" s="24">
        <v>55</v>
      </c>
      <c r="L8" s="52" t="s">
        <v>298</v>
      </c>
      <c r="M8" s="80" t="s">
        <v>277</v>
      </c>
      <c r="N8" s="104" t="s">
        <v>24</v>
      </c>
      <c r="O8" s="81">
        <v>13</v>
      </c>
      <c r="P8" s="25">
        <v>1170</v>
      </c>
    </row>
    <row r="9" spans="1:16" s="26" customFormat="1" ht="24.95" customHeight="1">
      <c r="A9" s="7">
        <v>7</v>
      </c>
      <c r="B9" s="85" t="s">
        <v>319</v>
      </c>
      <c r="C9" s="21" t="s">
        <v>320</v>
      </c>
      <c r="D9" s="85" t="s">
        <v>333</v>
      </c>
      <c r="E9" s="22" t="s">
        <v>334</v>
      </c>
      <c r="F9" s="78">
        <v>201307</v>
      </c>
      <c r="G9" s="81">
        <v>2</v>
      </c>
      <c r="H9" s="85" t="s">
        <v>126</v>
      </c>
      <c r="I9" s="85" t="s">
        <v>335</v>
      </c>
      <c r="J9" s="87" t="s">
        <v>336</v>
      </c>
      <c r="K9" s="24">
        <v>55</v>
      </c>
      <c r="L9" s="85" t="s">
        <v>337</v>
      </c>
      <c r="M9" s="85" t="s">
        <v>35</v>
      </c>
      <c r="N9" s="81">
        <v>2016</v>
      </c>
      <c r="O9" s="81">
        <v>1</v>
      </c>
      <c r="P9" s="25">
        <v>2500</v>
      </c>
    </row>
    <row r="10" spans="1:16" s="26" customFormat="1" ht="24.95" customHeight="1">
      <c r="A10" s="7">
        <v>8</v>
      </c>
      <c r="B10" s="85" t="s">
        <v>352</v>
      </c>
      <c r="C10" s="21" t="s">
        <v>353</v>
      </c>
      <c r="D10" s="85" t="s">
        <v>354</v>
      </c>
      <c r="E10" s="22" t="s">
        <v>355</v>
      </c>
      <c r="F10" s="78">
        <v>201303</v>
      </c>
      <c r="G10" s="81">
        <v>2</v>
      </c>
      <c r="H10" s="85" t="s">
        <v>126</v>
      </c>
      <c r="I10" s="85" t="s">
        <v>356</v>
      </c>
      <c r="J10" s="86" t="s">
        <v>303</v>
      </c>
      <c r="K10" s="24">
        <v>28</v>
      </c>
      <c r="L10" s="85" t="s">
        <v>357</v>
      </c>
      <c r="M10" s="85" t="s">
        <v>329</v>
      </c>
      <c r="N10" s="81">
        <v>2016</v>
      </c>
      <c r="O10" s="81">
        <v>4</v>
      </c>
      <c r="P10" s="17" t="s">
        <v>358</v>
      </c>
    </row>
    <row r="11" spans="1:16" s="26" customFormat="1" ht="24.95" customHeight="1">
      <c r="A11" s="7">
        <v>9</v>
      </c>
      <c r="B11" s="21" t="s">
        <v>359</v>
      </c>
      <c r="C11" s="21" t="s">
        <v>360</v>
      </c>
      <c r="D11" s="85" t="s">
        <v>359</v>
      </c>
      <c r="E11" s="22" t="s">
        <v>361</v>
      </c>
      <c r="F11" s="78">
        <v>201303</v>
      </c>
      <c r="G11" s="81">
        <v>8</v>
      </c>
      <c r="H11" s="85" t="s">
        <v>126</v>
      </c>
      <c r="I11" s="85" t="s">
        <v>362</v>
      </c>
      <c r="J11" s="92" t="s">
        <v>21</v>
      </c>
      <c r="K11" s="24">
        <v>62</v>
      </c>
      <c r="L11" s="85" t="s">
        <v>363</v>
      </c>
      <c r="M11" s="85" t="s">
        <v>317</v>
      </c>
      <c r="N11" s="81">
        <v>2016</v>
      </c>
      <c r="O11" s="81"/>
      <c r="P11" s="25">
        <v>75</v>
      </c>
    </row>
    <row r="12" spans="1:16" s="26" customFormat="1" ht="24.95" customHeight="1">
      <c r="A12" s="7">
        <v>10</v>
      </c>
      <c r="B12" s="15" t="s">
        <v>359</v>
      </c>
      <c r="C12" s="15" t="s">
        <v>360</v>
      </c>
      <c r="D12" s="93" t="s">
        <v>364</v>
      </c>
      <c r="E12" s="16" t="s">
        <v>365</v>
      </c>
      <c r="F12" s="94">
        <v>201303</v>
      </c>
      <c r="G12" s="95">
        <v>2</v>
      </c>
      <c r="H12" s="93" t="s">
        <v>126</v>
      </c>
      <c r="I12" s="93" t="s">
        <v>366</v>
      </c>
      <c r="J12" s="96" t="s">
        <v>303</v>
      </c>
      <c r="K12" s="19">
        <v>28</v>
      </c>
      <c r="L12" s="93" t="s">
        <v>363</v>
      </c>
      <c r="M12" s="93" t="s">
        <v>317</v>
      </c>
      <c r="N12" s="95">
        <v>2016</v>
      </c>
      <c r="O12" s="95"/>
      <c r="P12" s="6" t="s">
        <v>358</v>
      </c>
    </row>
    <row r="13" spans="1:16" s="26" customFormat="1" ht="24.95" customHeight="1">
      <c r="A13" s="7">
        <v>11</v>
      </c>
      <c r="B13" s="85" t="s">
        <v>393</v>
      </c>
      <c r="C13" s="21" t="s">
        <v>388</v>
      </c>
      <c r="D13" s="85" t="s">
        <v>409</v>
      </c>
      <c r="E13" s="22" t="s">
        <v>410</v>
      </c>
      <c r="F13" s="78">
        <v>201303</v>
      </c>
      <c r="G13" s="81">
        <v>2</v>
      </c>
      <c r="H13" s="85" t="s">
        <v>126</v>
      </c>
      <c r="I13" s="85" t="s">
        <v>411</v>
      </c>
      <c r="J13" s="87" t="s">
        <v>336</v>
      </c>
      <c r="K13" s="24">
        <v>32</v>
      </c>
      <c r="L13" s="85" t="s">
        <v>412</v>
      </c>
      <c r="M13" s="85" t="s">
        <v>35</v>
      </c>
      <c r="N13" s="81">
        <v>2016</v>
      </c>
      <c r="O13" s="81">
        <v>5</v>
      </c>
      <c r="P13" s="25">
        <v>2000</v>
      </c>
    </row>
    <row r="14" spans="1:16" s="26" customFormat="1" ht="24.95" customHeight="1">
      <c r="A14" s="7">
        <v>12</v>
      </c>
      <c r="B14" s="85" t="s">
        <v>413</v>
      </c>
      <c r="C14" s="21" t="s">
        <v>414</v>
      </c>
      <c r="D14" s="85" t="s">
        <v>415</v>
      </c>
      <c r="E14" s="22" t="s">
        <v>416</v>
      </c>
      <c r="F14" s="78">
        <v>201306</v>
      </c>
      <c r="G14" s="81">
        <v>8</v>
      </c>
      <c r="H14" s="85" t="s">
        <v>126</v>
      </c>
      <c r="I14" s="85" t="s">
        <v>417</v>
      </c>
      <c r="J14" s="86" t="s">
        <v>418</v>
      </c>
      <c r="K14" s="24">
        <v>49</v>
      </c>
      <c r="L14" s="85" t="s">
        <v>419</v>
      </c>
      <c r="M14" s="85" t="s">
        <v>35</v>
      </c>
      <c r="N14" s="81">
        <v>2016</v>
      </c>
      <c r="O14" s="81">
        <v>3</v>
      </c>
      <c r="P14" s="25">
        <v>1560</v>
      </c>
    </row>
    <row r="15" spans="1:16" ht="24.95" customHeight="1">
      <c r="A15" s="7">
        <v>13</v>
      </c>
      <c r="B15" s="85" t="s">
        <v>420</v>
      </c>
      <c r="C15" s="21" t="s">
        <v>414</v>
      </c>
      <c r="D15" s="85" t="s">
        <v>421</v>
      </c>
      <c r="E15" s="104" t="s">
        <v>422</v>
      </c>
      <c r="F15" s="78">
        <v>201305</v>
      </c>
      <c r="G15" s="81">
        <v>8</v>
      </c>
      <c r="H15" s="85" t="s">
        <v>126</v>
      </c>
      <c r="I15" s="85" t="s">
        <v>423</v>
      </c>
      <c r="J15" s="86" t="s">
        <v>402</v>
      </c>
      <c r="K15" s="24">
        <v>49</v>
      </c>
      <c r="L15" s="85" t="s">
        <v>424</v>
      </c>
      <c r="M15" s="85" t="s">
        <v>35</v>
      </c>
      <c r="N15" s="81">
        <v>2016</v>
      </c>
      <c r="O15" s="81">
        <v>4</v>
      </c>
      <c r="P15" s="25">
        <v>1680</v>
      </c>
    </row>
    <row r="16" spans="1:16" ht="24.95" customHeight="1">
      <c r="A16" s="7">
        <v>14</v>
      </c>
      <c r="B16" s="98" t="s">
        <v>425</v>
      </c>
      <c r="C16" s="53" t="s">
        <v>414</v>
      </c>
      <c r="D16" s="98" t="s">
        <v>426</v>
      </c>
      <c r="E16" s="54" t="s">
        <v>427</v>
      </c>
      <c r="F16" s="101"/>
      <c r="G16" s="91">
        <v>7</v>
      </c>
      <c r="H16" s="98" t="s">
        <v>126</v>
      </c>
      <c r="I16" s="98" t="s">
        <v>428</v>
      </c>
      <c r="J16" s="97" t="s">
        <v>402</v>
      </c>
      <c r="K16" s="84">
        <v>49</v>
      </c>
      <c r="L16" s="98" t="s">
        <v>429</v>
      </c>
      <c r="M16" s="98" t="s">
        <v>35</v>
      </c>
      <c r="N16" s="91">
        <v>2016</v>
      </c>
      <c r="O16" s="91">
        <v>2</v>
      </c>
      <c r="P16" s="25">
        <v>490</v>
      </c>
    </row>
    <row r="17" spans="1:16" s="26" customFormat="1" ht="24.95" customHeight="1">
      <c r="A17" s="7">
        <v>15</v>
      </c>
      <c r="B17" s="85" t="s">
        <v>437</v>
      </c>
      <c r="C17" s="21" t="s">
        <v>414</v>
      </c>
      <c r="D17" s="85" t="s">
        <v>437</v>
      </c>
      <c r="E17" s="104" t="s">
        <v>438</v>
      </c>
      <c r="F17" s="78">
        <v>201409</v>
      </c>
      <c r="G17" s="81">
        <v>2</v>
      </c>
      <c r="H17" s="85" t="s">
        <v>126</v>
      </c>
      <c r="I17" s="85" t="s">
        <v>439</v>
      </c>
      <c r="J17" s="86" t="s">
        <v>402</v>
      </c>
      <c r="K17" s="24">
        <v>56</v>
      </c>
      <c r="L17" s="85" t="s">
        <v>440</v>
      </c>
      <c r="M17" s="85" t="s">
        <v>35</v>
      </c>
      <c r="N17" s="81">
        <v>2016</v>
      </c>
      <c r="O17" s="81">
        <v>1</v>
      </c>
      <c r="P17" s="25">
        <v>125</v>
      </c>
    </row>
    <row r="18" spans="1:16" s="26" customFormat="1" ht="24.95" customHeight="1">
      <c r="A18" s="7">
        <v>16</v>
      </c>
      <c r="B18" s="85" t="s">
        <v>441</v>
      </c>
      <c r="C18" s="21" t="s">
        <v>414</v>
      </c>
      <c r="D18" s="85" t="s">
        <v>442</v>
      </c>
      <c r="E18" s="54" t="s">
        <v>443</v>
      </c>
      <c r="F18" s="78">
        <v>201303</v>
      </c>
      <c r="G18" s="81">
        <v>2</v>
      </c>
      <c r="H18" s="85" t="s">
        <v>126</v>
      </c>
      <c r="I18" s="85" t="s">
        <v>444</v>
      </c>
      <c r="J18" s="87"/>
      <c r="K18" s="24">
        <v>26</v>
      </c>
      <c r="L18" s="85" t="s">
        <v>445</v>
      </c>
      <c r="M18" s="85" t="s">
        <v>35</v>
      </c>
      <c r="N18" s="81">
        <v>2016</v>
      </c>
      <c r="O18" s="81">
        <v>1</v>
      </c>
      <c r="P18" s="25">
        <v>2000</v>
      </c>
    </row>
    <row r="19" spans="1:16" s="26" customFormat="1" ht="24.95" customHeight="1">
      <c r="A19" s="7">
        <v>17</v>
      </c>
      <c r="B19" s="14" t="s">
        <v>465</v>
      </c>
      <c r="C19" s="15" t="s">
        <v>447</v>
      </c>
      <c r="D19" s="14" t="s">
        <v>466</v>
      </c>
      <c r="E19" s="50" t="s">
        <v>467</v>
      </c>
      <c r="F19" s="50" t="s">
        <v>301</v>
      </c>
      <c r="G19" s="50" t="s">
        <v>468</v>
      </c>
      <c r="H19" s="14" t="s">
        <v>126</v>
      </c>
      <c r="I19" s="14" t="s">
        <v>469</v>
      </c>
      <c r="J19" s="100" t="s">
        <v>21</v>
      </c>
      <c r="K19" s="19">
        <v>32</v>
      </c>
      <c r="L19" s="14" t="s">
        <v>470</v>
      </c>
      <c r="M19" s="14" t="s">
        <v>35</v>
      </c>
      <c r="N19" s="16" t="s">
        <v>36</v>
      </c>
      <c r="O19" s="95">
        <v>2</v>
      </c>
      <c r="P19" s="7">
        <v>2000</v>
      </c>
    </row>
    <row r="20" spans="1:16" ht="24.95" customHeight="1">
      <c r="A20" s="7">
        <v>18</v>
      </c>
      <c r="B20" s="102" t="s">
        <v>160</v>
      </c>
      <c r="C20" s="21" t="s">
        <v>161</v>
      </c>
      <c r="D20" s="102" t="s">
        <v>162</v>
      </c>
      <c r="E20" s="104"/>
      <c r="F20" s="104" t="s">
        <v>163</v>
      </c>
      <c r="G20" s="104" t="s">
        <v>30</v>
      </c>
      <c r="H20" s="102" t="s">
        <v>164</v>
      </c>
      <c r="I20" s="102" t="s">
        <v>165</v>
      </c>
      <c r="J20" s="21" t="s">
        <v>166</v>
      </c>
      <c r="K20" s="24">
        <v>15</v>
      </c>
      <c r="L20" s="102" t="s">
        <v>152</v>
      </c>
      <c r="M20" s="102" t="s">
        <v>144</v>
      </c>
      <c r="N20" s="104" t="s">
        <v>167</v>
      </c>
      <c r="O20" s="7">
        <v>10</v>
      </c>
      <c r="P20" s="25">
        <v>4020</v>
      </c>
    </row>
    <row r="21" spans="1:16" ht="24.95" customHeight="1">
      <c r="A21" s="7">
        <v>19</v>
      </c>
      <c r="B21" s="14" t="s">
        <v>129</v>
      </c>
      <c r="C21" s="18" t="str">
        <f>IF(ISERROR(VLOOKUP(B20,#REF!,2,FALSE)),"",VLOOKUP(B20,#REF!,2,FALSE))</f>
        <v/>
      </c>
      <c r="D21" s="14" t="s">
        <v>130</v>
      </c>
      <c r="E21" s="50" t="s">
        <v>131</v>
      </c>
      <c r="F21" s="16" t="s">
        <v>132</v>
      </c>
      <c r="G21" s="16" t="s">
        <v>73</v>
      </c>
      <c r="H21" s="14" t="s">
        <v>133</v>
      </c>
      <c r="I21" s="14" t="s">
        <v>134</v>
      </c>
      <c r="J21" s="18" t="str">
        <f>IF(ISERROR(VLOOKUP(D2,#REF!,5,FALSE)),"/",VLOOKUP(D2,#REF!,5,FALSE))</f>
        <v>/</v>
      </c>
      <c r="K21" s="19">
        <v>22</v>
      </c>
      <c r="L21" s="14" t="s">
        <v>135</v>
      </c>
      <c r="M21" s="14" t="s">
        <v>35</v>
      </c>
      <c r="N21" s="16" t="s">
        <v>24</v>
      </c>
      <c r="O21" s="7">
        <v>10</v>
      </c>
      <c r="P21" s="7">
        <v>90</v>
      </c>
    </row>
    <row r="22" spans="1:16" ht="24.95" customHeight="1">
      <c r="A22" s="7">
        <v>20</v>
      </c>
      <c r="B22" s="85" t="s">
        <v>432</v>
      </c>
      <c r="C22" s="21" t="s">
        <v>414</v>
      </c>
      <c r="D22" s="85" t="s">
        <v>433</v>
      </c>
      <c r="E22" s="104" t="s">
        <v>434</v>
      </c>
      <c r="F22" s="78">
        <v>201506</v>
      </c>
      <c r="G22" s="81">
        <v>1</v>
      </c>
      <c r="H22" s="85" t="s">
        <v>133</v>
      </c>
      <c r="I22" s="85" t="s">
        <v>435</v>
      </c>
      <c r="J22" s="87"/>
      <c r="K22" s="24">
        <v>38</v>
      </c>
      <c r="L22" s="85" t="s">
        <v>436</v>
      </c>
      <c r="M22" s="85" t="s">
        <v>35</v>
      </c>
      <c r="N22" s="81">
        <v>2016</v>
      </c>
      <c r="O22" s="81">
        <v>3</v>
      </c>
      <c r="P22" s="25">
        <v>1020</v>
      </c>
    </row>
    <row r="23" spans="1:16" ht="24.95" customHeight="1">
      <c r="A23" s="7">
        <v>21</v>
      </c>
      <c r="B23" s="14" t="s">
        <v>497</v>
      </c>
      <c r="C23" s="15" t="s">
        <v>498</v>
      </c>
      <c r="D23" s="14" t="s">
        <v>499</v>
      </c>
      <c r="E23" s="16" t="s">
        <v>500</v>
      </c>
      <c r="F23" s="16" t="s">
        <v>501</v>
      </c>
      <c r="G23" s="16" t="s">
        <v>179</v>
      </c>
      <c r="H23" s="14" t="s">
        <v>502</v>
      </c>
      <c r="I23" s="14" t="s">
        <v>503</v>
      </c>
      <c r="J23" s="18" t="s">
        <v>82</v>
      </c>
      <c r="K23" s="120">
        <v>15.8</v>
      </c>
      <c r="L23" s="14" t="s">
        <v>504</v>
      </c>
      <c r="M23" s="14" t="s">
        <v>35</v>
      </c>
      <c r="N23" s="16" t="s">
        <v>36</v>
      </c>
      <c r="O23" s="95">
        <v>2</v>
      </c>
      <c r="P23" s="7">
        <v>4010</v>
      </c>
    </row>
    <row r="24" spans="1:16" ht="24.95" customHeight="1">
      <c r="A24" s="7">
        <v>22</v>
      </c>
      <c r="B24" s="102" t="s">
        <v>286</v>
      </c>
      <c r="C24" s="21" t="s">
        <v>279</v>
      </c>
      <c r="D24" s="102" t="s">
        <v>287</v>
      </c>
      <c r="E24" s="104" t="s">
        <v>288</v>
      </c>
      <c r="F24" s="104" t="s">
        <v>289</v>
      </c>
      <c r="G24" s="104" t="s">
        <v>73</v>
      </c>
      <c r="H24" s="102" t="s">
        <v>290</v>
      </c>
      <c r="I24" s="102" t="s">
        <v>291</v>
      </c>
      <c r="J24" s="23" t="s">
        <v>292</v>
      </c>
      <c r="K24" s="77">
        <v>24</v>
      </c>
      <c r="L24" s="21" t="s">
        <v>285</v>
      </c>
      <c r="M24" s="102" t="s">
        <v>35</v>
      </c>
      <c r="N24" s="104" t="s">
        <v>36</v>
      </c>
      <c r="O24" s="25">
        <v>1</v>
      </c>
      <c r="P24" s="25">
        <v>75</v>
      </c>
    </row>
    <row r="25" spans="1:16" ht="24.95" customHeight="1">
      <c r="A25" s="7">
        <v>23</v>
      </c>
      <c r="B25" s="14" t="s">
        <v>25</v>
      </c>
      <c r="C25" s="15" t="s">
        <v>26</v>
      </c>
      <c r="D25" s="14" t="s">
        <v>27</v>
      </c>
      <c r="E25" s="16" t="s">
        <v>28</v>
      </c>
      <c r="F25" s="16" t="s">
        <v>29</v>
      </c>
      <c r="G25" s="16" t="s">
        <v>30</v>
      </c>
      <c r="H25" s="14" t="s">
        <v>31</v>
      </c>
      <c r="I25" s="17" t="s">
        <v>32</v>
      </c>
      <c r="J25" s="18" t="s">
        <v>33</v>
      </c>
      <c r="K25" s="19">
        <v>35</v>
      </c>
      <c r="L25" s="14" t="s">
        <v>34</v>
      </c>
      <c r="M25" s="14" t="s">
        <v>35</v>
      </c>
      <c r="N25" s="16" t="s">
        <v>36</v>
      </c>
      <c r="O25" s="7">
        <v>5</v>
      </c>
      <c r="P25" s="7">
        <v>3910</v>
      </c>
    </row>
    <row r="26" spans="1:16" ht="24.95" customHeight="1">
      <c r="A26" s="7">
        <v>24</v>
      </c>
      <c r="B26" s="14" t="s">
        <v>25</v>
      </c>
      <c r="C26" s="15" t="s">
        <v>26</v>
      </c>
      <c r="D26" s="14" t="s">
        <v>37</v>
      </c>
      <c r="E26" s="16" t="s">
        <v>38</v>
      </c>
      <c r="F26" s="16" t="s">
        <v>39</v>
      </c>
      <c r="G26" s="16" t="s">
        <v>30</v>
      </c>
      <c r="H26" s="14" t="s">
        <v>31</v>
      </c>
      <c r="I26" s="17" t="s">
        <v>32</v>
      </c>
      <c r="J26" s="18" t="s">
        <v>33</v>
      </c>
      <c r="K26" s="19">
        <v>48</v>
      </c>
      <c r="L26" s="16"/>
      <c r="M26" s="14" t="s">
        <v>35</v>
      </c>
      <c r="N26" s="16"/>
      <c r="O26" s="7">
        <v>5</v>
      </c>
      <c r="P26" s="7">
        <v>5</v>
      </c>
    </row>
    <row r="27" spans="1:16" ht="24.95" customHeight="1">
      <c r="A27" s="7">
        <v>25</v>
      </c>
      <c r="B27" s="14" t="s">
        <v>25</v>
      </c>
      <c r="C27" s="15" t="s">
        <v>26</v>
      </c>
      <c r="D27" s="14" t="s">
        <v>40</v>
      </c>
      <c r="E27" s="16" t="s">
        <v>41</v>
      </c>
      <c r="F27" s="16" t="s">
        <v>29</v>
      </c>
      <c r="G27" s="16" t="s">
        <v>30</v>
      </c>
      <c r="H27" s="14" t="s">
        <v>31</v>
      </c>
      <c r="I27" s="14" t="s">
        <v>42</v>
      </c>
      <c r="J27" s="18" t="s">
        <v>33</v>
      </c>
      <c r="K27" s="19">
        <v>30</v>
      </c>
      <c r="L27" s="14" t="s">
        <v>34</v>
      </c>
      <c r="M27" s="14" t="s">
        <v>35</v>
      </c>
      <c r="N27" s="16" t="s">
        <v>36</v>
      </c>
      <c r="O27" s="7">
        <v>5</v>
      </c>
      <c r="P27" s="7">
        <v>3910</v>
      </c>
    </row>
    <row r="28" spans="1:16" ht="24.95" customHeight="1">
      <c r="A28" s="7">
        <v>26</v>
      </c>
      <c r="B28" s="14" t="s">
        <v>25</v>
      </c>
      <c r="C28" s="15" t="s">
        <v>26</v>
      </c>
      <c r="D28" s="14" t="s">
        <v>43</v>
      </c>
      <c r="E28" s="16" t="s">
        <v>44</v>
      </c>
      <c r="F28" s="16" t="s">
        <v>39</v>
      </c>
      <c r="G28" s="16" t="s">
        <v>30</v>
      </c>
      <c r="H28" s="14" t="s">
        <v>31</v>
      </c>
      <c r="I28" s="14" t="s">
        <v>42</v>
      </c>
      <c r="J28" s="18" t="s">
        <v>33</v>
      </c>
      <c r="K28" s="19">
        <v>35</v>
      </c>
      <c r="L28" s="16"/>
      <c r="M28" s="14" t="s">
        <v>35</v>
      </c>
      <c r="N28" s="16"/>
      <c r="O28" s="7">
        <v>5</v>
      </c>
      <c r="P28" s="7">
        <v>5</v>
      </c>
    </row>
    <row r="29" spans="1:16" ht="24.95" customHeight="1">
      <c r="A29" s="7">
        <v>27</v>
      </c>
      <c r="B29" s="14" t="s">
        <v>25</v>
      </c>
      <c r="C29" s="15" t="s">
        <v>26</v>
      </c>
      <c r="D29" s="14" t="s">
        <v>45</v>
      </c>
      <c r="E29" s="16" t="s">
        <v>46</v>
      </c>
      <c r="F29" s="16" t="s">
        <v>47</v>
      </c>
      <c r="G29" s="16" t="s">
        <v>30</v>
      </c>
      <c r="H29" s="14" t="s">
        <v>31</v>
      </c>
      <c r="I29" s="17" t="s">
        <v>32</v>
      </c>
      <c r="J29" s="18" t="s">
        <v>33</v>
      </c>
      <c r="K29" s="19">
        <v>25</v>
      </c>
      <c r="L29" s="14" t="s">
        <v>34</v>
      </c>
      <c r="M29" s="14" t="s">
        <v>35</v>
      </c>
      <c r="N29" s="16" t="s">
        <v>36</v>
      </c>
      <c r="O29" s="7">
        <v>5</v>
      </c>
      <c r="P29" s="7">
        <v>3910</v>
      </c>
    </row>
    <row r="30" spans="1:16" ht="24.95" customHeight="1">
      <c r="A30" s="7">
        <v>28</v>
      </c>
      <c r="B30" s="14" t="s">
        <v>53</v>
      </c>
      <c r="C30" s="15" t="s">
        <v>26</v>
      </c>
      <c r="D30" s="14" t="s">
        <v>54</v>
      </c>
      <c r="E30" s="16" t="s">
        <v>55</v>
      </c>
      <c r="F30" s="16" t="s">
        <v>29</v>
      </c>
      <c r="G30" s="16" t="s">
        <v>30</v>
      </c>
      <c r="H30" s="14" t="s">
        <v>31</v>
      </c>
      <c r="I30" s="17" t="s">
        <v>56</v>
      </c>
      <c r="J30" s="18"/>
      <c r="K30" s="19">
        <v>26</v>
      </c>
      <c r="L30" s="14" t="s">
        <v>34</v>
      </c>
      <c r="M30" s="14" t="s">
        <v>35</v>
      </c>
      <c r="N30" s="16" t="s">
        <v>36</v>
      </c>
      <c r="O30" s="7">
        <v>5</v>
      </c>
      <c r="P30" s="7">
        <v>3910</v>
      </c>
    </row>
    <row r="31" spans="1:16" ht="24.95" customHeight="1">
      <c r="A31" s="7">
        <v>29</v>
      </c>
      <c r="B31" s="14" t="s">
        <v>53</v>
      </c>
      <c r="C31" s="15" t="s">
        <v>26</v>
      </c>
      <c r="D31" s="14" t="s">
        <v>57</v>
      </c>
      <c r="E31" s="16" t="s">
        <v>58</v>
      </c>
      <c r="F31" s="16" t="s">
        <v>39</v>
      </c>
      <c r="G31" s="16" t="s">
        <v>30</v>
      </c>
      <c r="H31" s="14" t="s">
        <v>31</v>
      </c>
      <c r="I31" s="17" t="s">
        <v>32</v>
      </c>
      <c r="J31" s="18" t="s">
        <v>33</v>
      </c>
      <c r="K31" s="19">
        <v>45</v>
      </c>
      <c r="L31" s="16"/>
      <c r="M31" s="14" t="s">
        <v>35</v>
      </c>
      <c r="N31" s="16"/>
      <c r="O31" s="7">
        <v>5</v>
      </c>
      <c r="P31" s="7">
        <v>5</v>
      </c>
    </row>
    <row r="32" spans="1:16" s="26" customFormat="1" ht="24.95" customHeight="1">
      <c r="A32" s="7">
        <v>30</v>
      </c>
      <c r="B32" s="14" t="s">
        <v>53</v>
      </c>
      <c r="C32" s="15" t="s">
        <v>26</v>
      </c>
      <c r="D32" s="14" t="s">
        <v>59</v>
      </c>
      <c r="E32" s="16" t="s">
        <v>60</v>
      </c>
      <c r="F32" s="16" t="s">
        <v>29</v>
      </c>
      <c r="G32" s="16" t="s">
        <v>30</v>
      </c>
      <c r="H32" s="14" t="s">
        <v>31</v>
      </c>
      <c r="I32" s="14" t="s">
        <v>42</v>
      </c>
      <c r="J32" s="18" t="s">
        <v>33</v>
      </c>
      <c r="K32" s="19">
        <v>35</v>
      </c>
      <c r="L32" s="14" t="s">
        <v>34</v>
      </c>
      <c r="M32" s="14" t="s">
        <v>35</v>
      </c>
      <c r="N32" s="16" t="s">
        <v>36</v>
      </c>
      <c r="O32" s="7">
        <v>5</v>
      </c>
      <c r="P32" s="7">
        <v>3910</v>
      </c>
    </row>
    <row r="33" spans="1:16" s="26" customFormat="1" ht="24.95" customHeight="1">
      <c r="A33" s="7">
        <v>31</v>
      </c>
      <c r="B33" s="14" t="s">
        <v>53</v>
      </c>
      <c r="C33" s="15" t="s">
        <v>26</v>
      </c>
      <c r="D33" s="14" t="s">
        <v>61</v>
      </c>
      <c r="E33" s="16" t="s">
        <v>62</v>
      </c>
      <c r="F33" s="16" t="s">
        <v>39</v>
      </c>
      <c r="G33" s="16" t="s">
        <v>30</v>
      </c>
      <c r="H33" s="14" t="s">
        <v>31</v>
      </c>
      <c r="I33" s="14" t="s">
        <v>42</v>
      </c>
      <c r="J33" s="18" t="s">
        <v>33</v>
      </c>
      <c r="K33" s="19">
        <v>40</v>
      </c>
      <c r="L33" s="16"/>
      <c r="M33" s="14" t="s">
        <v>35</v>
      </c>
      <c r="N33" s="16"/>
      <c r="O33" s="7">
        <v>5</v>
      </c>
      <c r="P33" s="7">
        <v>5</v>
      </c>
    </row>
    <row r="34" spans="1:16" ht="24.95" customHeight="1">
      <c r="A34" s="7">
        <v>32</v>
      </c>
      <c r="B34" s="14" t="s">
        <v>53</v>
      </c>
      <c r="C34" s="15" t="s">
        <v>26</v>
      </c>
      <c r="D34" s="14" t="s">
        <v>63</v>
      </c>
      <c r="E34" s="16" t="s">
        <v>64</v>
      </c>
      <c r="F34" s="16" t="s">
        <v>47</v>
      </c>
      <c r="G34" s="16" t="s">
        <v>30</v>
      </c>
      <c r="H34" s="14" t="s">
        <v>31</v>
      </c>
      <c r="I34" s="17" t="s">
        <v>32</v>
      </c>
      <c r="J34" s="18" t="s">
        <v>33</v>
      </c>
      <c r="K34" s="19">
        <v>25</v>
      </c>
      <c r="L34" s="14" t="s">
        <v>34</v>
      </c>
      <c r="M34" s="14" t="s">
        <v>35</v>
      </c>
      <c r="N34" s="16" t="s">
        <v>36</v>
      </c>
      <c r="O34" s="7">
        <v>5</v>
      </c>
      <c r="P34" s="7">
        <v>3910</v>
      </c>
    </row>
    <row r="35" spans="1:16" ht="24.95" customHeight="1">
      <c r="A35" s="7">
        <v>33</v>
      </c>
      <c r="B35" s="14" t="s">
        <v>25</v>
      </c>
      <c r="C35" s="15" t="s">
        <v>26</v>
      </c>
      <c r="D35" s="14" t="s">
        <v>48</v>
      </c>
      <c r="E35" s="16" t="s">
        <v>49</v>
      </c>
      <c r="F35" s="16" t="s">
        <v>50</v>
      </c>
      <c r="G35" s="16" t="s">
        <v>30</v>
      </c>
      <c r="H35" s="14" t="s">
        <v>51</v>
      </c>
      <c r="I35" s="14" t="s">
        <v>52</v>
      </c>
      <c r="J35" s="18" t="s">
        <v>33</v>
      </c>
      <c r="K35" s="19">
        <v>25</v>
      </c>
      <c r="L35" s="14" t="s">
        <v>34</v>
      </c>
      <c r="M35" s="14" t="s">
        <v>35</v>
      </c>
      <c r="N35" s="16" t="s">
        <v>36</v>
      </c>
      <c r="O35" s="7">
        <v>15</v>
      </c>
      <c r="P35" s="7">
        <v>3920</v>
      </c>
    </row>
    <row r="36" spans="1:16" ht="24.95" customHeight="1">
      <c r="A36" s="7">
        <v>34</v>
      </c>
      <c r="B36" s="102" t="s">
        <v>53</v>
      </c>
      <c r="C36" s="21" t="s">
        <v>26</v>
      </c>
      <c r="D36" s="102" t="s">
        <v>65</v>
      </c>
      <c r="E36" s="104" t="s">
        <v>66</v>
      </c>
      <c r="F36" s="104" t="s">
        <v>67</v>
      </c>
      <c r="G36" s="104" t="s">
        <v>30</v>
      </c>
      <c r="H36" s="102" t="s">
        <v>51</v>
      </c>
      <c r="I36" s="102" t="s">
        <v>56</v>
      </c>
      <c r="J36" s="23"/>
      <c r="K36" s="24">
        <v>27</v>
      </c>
      <c r="L36" s="102" t="s">
        <v>34</v>
      </c>
      <c r="M36" s="102" t="s">
        <v>35</v>
      </c>
      <c r="N36" s="104" t="s">
        <v>36</v>
      </c>
      <c r="O36" s="7">
        <v>15</v>
      </c>
      <c r="P36" s="25">
        <v>3920</v>
      </c>
    </row>
    <row r="37" spans="1:16" ht="24.95" customHeight="1">
      <c r="A37" s="7">
        <v>35</v>
      </c>
      <c r="B37" s="27" t="s">
        <v>68</v>
      </c>
      <c r="C37" s="21" t="s">
        <v>69</v>
      </c>
      <c r="D37" s="28" t="s">
        <v>70</v>
      </c>
      <c r="E37" s="29" t="s">
        <v>71</v>
      </c>
      <c r="F37" s="29" t="s">
        <v>72</v>
      </c>
      <c r="G37" s="29" t="s">
        <v>73</v>
      </c>
      <c r="H37" s="28" t="s">
        <v>51</v>
      </c>
      <c r="I37" s="28" t="s">
        <v>74</v>
      </c>
      <c r="J37" s="29" t="s">
        <v>75</v>
      </c>
      <c r="K37" s="30">
        <v>32</v>
      </c>
      <c r="L37" s="28" t="s">
        <v>76</v>
      </c>
      <c r="M37" s="28" t="s">
        <v>35</v>
      </c>
      <c r="N37" s="29" t="s">
        <v>36</v>
      </c>
      <c r="O37" s="25">
        <v>1</v>
      </c>
      <c r="P37" s="25">
        <v>40</v>
      </c>
    </row>
    <row r="38" spans="1:16" ht="24.95" customHeight="1">
      <c r="A38" s="7">
        <v>36</v>
      </c>
      <c r="B38" s="14" t="s">
        <v>136</v>
      </c>
      <c r="C38" s="15" t="s">
        <v>137</v>
      </c>
      <c r="D38" s="14" t="s">
        <v>136</v>
      </c>
      <c r="E38" s="16" t="s">
        <v>138</v>
      </c>
      <c r="F38" s="16" t="s">
        <v>139</v>
      </c>
      <c r="G38" s="16" t="s">
        <v>140</v>
      </c>
      <c r="H38" s="14" t="s">
        <v>51</v>
      </c>
      <c r="I38" s="14" t="s">
        <v>141</v>
      </c>
      <c r="J38" s="15" t="s">
        <v>142</v>
      </c>
      <c r="K38" s="19">
        <v>18</v>
      </c>
      <c r="L38" s="14" t="s">
        <v>143</v>
      </c>
      <c r="M38" s="14" t="s">
        <v>144</v>
      </c>
      <c r="N38" s="16" t="s">
        <v>36</v>
      </c>
      <c r="O38" s="7">
        <v>7</v>
      </c>
      <c r="P38" s="7">
        <v>4020</v>
      </c>
    </row>
    <row r="39" spans="1:16" ht="24.95" customHeight="1">
      <c r="A39" s="7">
        <v>37</v>
      </c>
      <c r="B39" s="102" t="s">
        <v>175</v>
      </c>
      <c r="C39" s="21" t="s">
        <v>169</v>
      </c>
      <c r="D39" s="102" t="s">
        <v>176</v>
      </c>
      <c r="E39" s="104" t="s">
        <v>177</v>
      </c>
      <c r="F39" s="104" t="s">
        <v>178</v>
      </c>
      <c r="G39" s="104" t="s">
        <v>179</v>
      </c>
      <c r="H39" s="102" t="s">
        <v>51</v>
      </c>
      <c r="I39" s="102" t="s">
        <v>180</v>
      </c>
      <c r="J39" s="23" t="str">
        <f>IF(ISERROR(VLOOKUP(D39,#REF!,5,FALSE)),"/",VLOOKUP(D39,#REF!,5,FALSE))</f>
        <v>/</v>
      </c>
      <c r="K39" s="51">
        <v>32.799999999999997</v>
      </c>
      <c r="L39" s="102" t="s">
        <v>152</v>
      </c>
      <c r="M39" s="102" t="s">
        <v>35</v>
      </c>
      <c r="N39" s="104" t="s">
        <v>36</v>
      </c>
      <c r="O39" s="25">
        <v>2</v>
      </c>
      <c r="P39" s="25">
        <v>2000</v>
      </c>
    </row>
    <row r="40" spans="1:16" ht="24.95" customHeight="1">
      <c r="A40" s="7">
        <v>38</v>
      </c>
      <c r="B40" s="6" t="s">
        <v>204</v>
      </c>
      <c r="C40" s="15" t="s">
        <v>199</v>
      </c>
      <c r="D40" s="63" t="s">
        <v>205</v>
      </c>
      <c r="E40" s="64" t="s">
        <v>206</v>
      </c>
      <c r="F40" s="65">
        <v>201412</v>
      </c>
      <c r="G40" s="66" t="s">
        <v>207</v>
      </c>
      <c r="H40" s="67" t="s">
        <v>51</v>
      </c>
      <c r="I40" s="67" t="s">
        <v>208</v>
      </c>
      <c r="J40" s="68" t="s">
        <v>209</v>
      </c>
      <c r="K40" s="69">
        <v>35</v>
      </c>
      <c r="L40" s="6" t="s">
        <v>210</v>
      </c>
      <c r="M40" s="6" t="s">
        <v>35</v>
      </c>
      <c r="N40" s="7">
        <v>2016</v>
      </c>
      <c r="O40" s="7">
        <v>2</v>
      </c>
      <c r="P40" s="7">
        <v>40</v>
      </c>
    </row>
    <row r="41" spans="1:16" ht="24.95" customHeight="1">
      <c r="A41" s="7">
        <v>39</v>
      </c>
      <c r="B41" s="6" t="s">
        <v>211</v>
      </c>
      <c r="C41" s="15" t="s">
        <v>199</v>
      </c>
      <c r="D41" s="6" t="s">
        <v>212</v>
      </c>
      <c r="E41" s="70">
        <v>9787040242836</v>
      </c>
      <c r="F41" s="71">
        <v>201306</v>
      </c>
      <c r="G41" s="70">
        <v>3</v>
      </c>
      <c r="H41" s="6" t="s">
        <v>51</v>
      </c>
      <c r="I41" s="6" t="s">
        <v>213</v>
      </c>
      <c r="J41" s="68" t="s">
        <v>209</v>
      </c>
      <c r="K41" s="72">
        <v>35</v>
      </c>
      <c r="L41" s="6" t="s">
        <v>214</v>
      </c>
      <c r="M41" s="6" t="s">
        <v>35</v>
      </c>
      <c r="N41" s="7">
        <v>2016</v>
      </c>
      <c r="O41" s="7">
        <v>2</v>
      </c>
      <c r="P41" s="7">
        <v>75</v>
      </c>
    </row>
    <row r="42" spans="1:16" ht="24.95" customHeight="1">
      <c r="A42" s="7">
        <v>40</v>
      </c>
      <c r="B42" s="85" t="s">
        <v>378</v>
      </c>
      <c r="C42" s="21" t="s">
        <v>372</v>
      </c>
      <c r="D42" s="85" t="s">
        <v>379</v>
      </c>
      <c r="E42" s="104" t="s">
        <v>380</v>
      </c>
      <c r="F42" s="78">
        <v>201409</v>
      </c>
      <c r="G42" s="81">
        <v>1</v>
      </c>
      <c r="H42" s="85" t="s">
        <v>51</v>
      </c>
      <c r="I42" s="98" t="s">
        <v>381</v>
      </c>
      <c r="J42" s="87" t="s">
        <v>336</v>
      </c>
      <c r="K42" s="24">
        <v>21.2</v>
      </c>
      <c r="L42" s="98" t="s">
        <v>377</v>
      </c>
      <c r="M42" s="85" t="s">
        <v>35</v>
      </c>
      <c r="N42" s="81">
        <v>2016</v>
      </c>
      <c r="O42" s="81">
        <v>10</v>
      </c>
      <c r="P42" s="25">
        <v>2270</v>
      </c>
    </row>
    <row r="43" spans="1:16" s="26" customFormat="1" ht="24.95" customHeight="1">
      <c r="A43" s="7">
        <v>41</v>
      </c>
      <c r="B43" s="246" t="s">
        <v>446</v>
      </c>
      <c r="C43" s="21" t="s">
        <v>447</v>
      </c>
      <c r="D43" s="102" t="s">
        <v>448</v>
      </c>
      <c r="E43" s="25" t="s">
        <v>449</v>
      </c>
      <c r="F43" s="103" t="s">
        <v>450</v>
      </c>
      <c r="G43" s="103" t="s">
        <v>451</v>
      </c>
      <c r="H43" s="102" t="s">
        <v>51</v>
      </c>
      <c r="I43" s="102" t="s">
        <v>452</v>
      </c>
      <c r="J43" s="86" t="s">
        <v>453</v>
      </c>
      <c r="K43" s="24">
        <v>39.799999999999997</v>
      </c>
      <c r="L43" s="102" t="s">
        <v>454</v>
      </c>
      <c r="M43" s="102" t="s">
        <v>35</v>
      </c>
      <c r="N43" s="103" t="s">
        <v>318</v>
      </c>
      <c r="O43" s="81">
        <v>2</v>
      </c>
      <c r="P43" s="25">
        <v>75</v>
      </c>
    </row>
    <row r="44" spans="1:16" s="26" customFormat="1" ht="24.95" customHeight="1">
      <c r="A44" s="7">
        <v>42</v>
      </c>
      <c r="B44" s="246" t="s">
        <v>446</v>
      </c>
      <c r="C44" s="21" t="s">
        <v>447</v>
      </c>
      <c r="D44" s="102" t="s">
        <v>455</v>
      </c>
      <c r="E44" s="103" t="s">
        <v>456</v>
      </c>
      <c r="F44" s="103" t="s">
        <v>450</v>
      </c>
      <c r="G44" s="104" t="s">
        <v>451</v>
      </c>
      <c r="H44" s="102" t="s">
        <v>51</v>
      </c>
      <c r="I44" s="102" t="s">
        <v>452</v>
      </c>
      <c r="J44" s="86" t="s">
        <v>453</v>
      </c>
      <c r="K44" s="24">
        <v>33.5</v>
      </c>
      <c r="L44" s="102" t="s">
        <v>454</v>
      </c>
      <c r="M44" s="102" t="s">
        <v>35</v>
      </c>
      <c r="N44" s="103" t="s">
        <v>318</v>
      </c>
      <c r="O44" s="81">
        <v>2</v>
      </c>
      <c r="P44" s="25">
        <v>75</v>
      </c>
    </row>
    <row r="45" spans="1:16" ht="24.95" customHeight="1">
      <c r="A45" s="7">
        <v>43</v>
      </c>
      <c r="B45" s="246" t="s">
        <v>446</v>
      </c>
      <c r="C45" s="21" t="s">
        <v>447</v>
      </c>
      <c r="D45" s="102" t="s">
        <v>457</v>
      </c>
      <c r="E45" s="25" t="s">
        <v>458</v>
      </c>
      <c r="F45" s="103" t="s">
        <v>450</v>
      </c>
      <c r="G45" s="104" t="s">
        <v>451</v>
      </c>
      <c r="H45" s="102" t="s">
        <v>51</v>
      </c>
      <c r="I45" s="102" t="s">
        <v>452</v>
      </c>
      <c r="J45" s="86" t="s">
        <v>453</v>
      </c>
      <c r="K45" s="24">
        <v>39.200000000000003</v>
      </c>
      <c r="L45" s="102" t="s">
        <v>454</v>
      </c>
      <c r="M45" s="102" t="s">
        <v>35</v>
      </c>
      <c r="N45" s="104" t="s">
        <v>36</v>
      </c>
      <c r="O45" s="81">
        <v>2</v>
      </c>
      <c r="P45" s="25">
        <v>75</v>
      </c>
    </row>
    <row r="46" spans="1:16" ht="24.95" customHeight="1">
      <c r="A46" s="7">
        <v>44</v>
      </c>
      <c r="B46" s="14" t="s">
        <v>459</v>
      </c>
      <c r="C46" s="15" t="s">
        <v>447</v>
      </c>
      <c r="D46" s="14" t="s">
        <v>460</v>
      </c>
      <c r="E46" s="50" t="s">
        <v>461</v>
      </c>
      <c r="F46" s="16" t="s">
        <v>462</v>
      </c>
      <c r="G46" s="50" t="s">
        <v>73</v>
      </c>
      <c r="H46" s="14" t="s">
        <v>51</v>
      </c>
      <c r="I46" s="14" t="s">
        <v>463</v>
      </c>
      <c r="J46" s="105" t="s">
        <v>222</v>
      </c>
      <c r="K46" s="19">
        <v>39.6</v>
      </c>
      <c r="L46" s="14" t="s">
        <v>464</v>
      </c>
      <c r="M46" s="14" t="s">
        <v>35</v>
      </c>
      <c r="N46" s="16" t="s">
        <v>36</v>
      </c>
      <c r="O46" s="95">
        <v>1</v>
      </c>
      <c r="P46" s="7">
        <v>40</v>
      </c>
    </row>
    <row r="47" spans="1:16" ht="24.95" customHeight="1">
      <c r="A47" s="7">
        <v>45</v>
      </c>
      <c r="B47" s="14" t="s">
        <v>505</v>
      </c>
      <c r="C47" s="15" t="s">
        <v>506</v>
      </c>
      <c r="D47" s="14" t="s">
        <v>507</v>
      </c>
      <c r="E47" s="50" t="s">
        <v>508</v>
      </c>
      <c r="F47" s="16" t="s">
        <v>509</v>
      </c>
      <c r="G47" s="16" t="s">
        <v>73</v>
      </c>
      <c r="H47" s="14" t="s">
        <v>51</v>
      </c>
      <c r="I47" s="14" t="s">
        <v>510</v>
      </c>
      <c r="J47" s="18" t="s">
        <v>292</v>
      </c>
      <c r="K47" s="62">
        <v>23.7</v>
      </c>
      <c r="L47" s="14" t="s">
        <v>511</v>
      </c>
      <c r="M47" s="14" t="s">
        <v>35</v>
      </c>
      <c r="N47" s="16">
        <v>2016</v>
      </c>
      <c r="O47" s="95">
        <v>3</v>
      </c>
      <c r="P47" s="7">
        <v>105</v>
      </c>
    </row>
    <row r="48" spans="1:16" ht="24.95" customHeight="1">
      <c r="A48" s="7">
        <v>46</v>
      </c>
      <c r="B48" s="14" t="s">
        <v>145</v>
      </c>
      <c r="C48" s="15" t="s">
        <v>146</v>
      </c>
      <c r="D48" s="14" t="s">
        <v>147</v>
      </c>
      <c r="E48" s="16" t="s">
        <v>148</v>
      </c>
      <c r="F48" s="16" t="s">
        <v>149</v>
      </c>
      <c r="G48" s="16" t="s">
        <v>73</v>
      </c>
      <c r="H48" s="14" t="s">
        <v>150</v>
      </c>
      <c r="I48" s="14" t="s">
        <v>151</v>
      </c>
      <c r="J48" s="15" t="s">
        <v>21</v>
      </c>
      <c r="K48" s="19">
        <v>28</v>
      </c>
      <c r="L48" s="14" t="s">
        <v>152</v>
      </c>
      <c r="M48" s="14" t="s">
        <v>144</v>
      </c>
      <c r="N48" s="16" t="s">
        <v>36</v>
      </c>
      <c r="O48" s="7">
        <v>10</v>
      </c>
      <c r="P48" s="7">
        <v>4020</v>
      </c>
    </row>
    <row r="49" spans="1:16" s="26" customFormat="1" ht="24.95" customHeight="1">
      <c r="A49" s="7">
        <v>47</v>
      </c>
      <c r="B49" s="20" t="s">
        <v>192</v>
      </c>
      <c r="C49" s="21" t="s">
        <v>193</v>
      </c>
      <c r="D49" s="6" t="s">
        <v>194</v>
      </c>
      <c r="E49" s="56">
        <v>9787567503410</v>
      </c>
      <c r="F49" s="7">
        <v>201308</v>
      </c>
      <c r="G49" s="7">
        <v>10</v>
      </c>
      <c r="H49" s="6" t="s">
        <v>195</v>
      </c>
      <c r="I49" s="6" t="s">
        <v>196</v>
      </c>
      <c r="J49" s="57" t="s">
        <v>197</v>
      </c>
      <c r="K49" s="58">
        <v>39.799999999999997</v>
      </c>
      <c r="L49" s="20" t="s">
        <v>143</v>
      </c>
      <c r="M49" s="20" t="s">
        <v>35</v>
      </c>
      <c r="N49" s="22" t="s">
        <v>36</v>
      </c>
      <c r="O49" s="25">
        <v>6</v>
      </c>
      <c r="P49" s="25">
        <v>2000</v>
      </c>
    </row>
    <row r="50" spans="1:16" s="26" customFormat="1" ht="24.95" customHeight="1">
      <c r="A50" s="7">
        <v>48</v>
      </c>
      <c r="B50" s="20" t="s">
        <v>168</v>
      </c>
      <c r="C50" s="21" t="s">
        <v>169</v>
      </c>
      <c r="D50" s="20" t="s">
        <v>170</v>
      </c>
      <c r="E50" s="22" t="s">
        <v>171</v>
      </c>
      <c r="F50" s="22" t="s">
        <v>67</v>
      </c>
      <c r="G50" s="22" t="s">
        <v>30</v>
      </c>
      <c r="H50" s="20" t="s">
        <v>172</v>
      </c>
      <c r="I50" s="20" t="s">
        <v>173</v>
      </c>
      <c r="J50" s="21" t="s">
        <v>174</v>
      </c>
      <c r="K50" s="51">
        <v>38</v>
      </c>
      <c r="L50" s="20" t="s">
        <v>152</v>
      </c>
      <c r="M50" s="20" t="s">
        <v>35</v>
      </c>
      <c r="N50" s="22" t="s">
        <v>36</v>
      </c>
      <c r="O50" s="25">
        <v>4</v>
      </c>
      <c r="P50" s="25">
        <v>4020</v>
      </c>
    </row>
    <row r="51" spans="1:16" s="26" customFormat="1" ht="24.95" customHeight="1">
      <c r="A51" s="7">
        <v>49</v>
      </c>
      <c r="B51" s="14" t="s">
        <v>242</v>
      </c>
      <c r="C51" s="15" t="s">
        <v>230</v>
      </c>
      <c r="D51" s="14" t="s">
        <v>243</v>
      </c>
      <c r="E51" s="16" t="s">
        <v>244</v>
      </c>
      <c r="F51" s="75" t="s">
        <v>29</v>
      </c>
      <c r="G51" s="16" t="s">
        <v>30</v>
      </c>
      <c r="H51" s="14" t="s">
        <v>172</v>
      </c>
      <c r="I51" s="14" t="s">
        <v>245</v>
      </c>
      <c r="J51" s="15" t="s">
        <v>246</v>
      </c>
      <c r="K51" s="19">
        <v>28</v>
      </c>
      <c r="L51" s="15" t="s">
        <v>247</v>
      </c>
      <c r="M51" s="14" t="s">
        <v>35</v>
      </c>
      <c r="N51" s="16" t="s">
        <v>36</v>
      </c>
      <c r="O51" s="25">
        <v>4</v>
      </c>
      <c r="P51" s="7">
        <v>345</v>
      </c>
    </row>
    <row r="52" spans="1:16" s="26" customFormat="1" ht="24.95" customHeight="1">
      <c r="A52" s="7">
        <v>50</v>
      </c>
      <c r="B52" s="20" t="s">
        <v>293</v>
      </c>
      <c r="C52" s="21" t="s">
        <v>294</v>
      </c>
      <c r="D52" s="20" t="s">
        <v>295</v>
      </c>
      <c r="E52" s="22" t="s">
        <v>296</v>
      </c>
      <c r="F52" s="78" t="s">
        <v>227</v>
      </c>
      <c r="G52" s="22" t="s">
        <v>30</v>
      </c>
      <c r="H52" s="20" t="s">
        <v>172</v>
      </c>
      <c r="I52" s="20" t="s">
        <v>297</v>
      </c>
      <c r="J52" s="79" t="s">
        <v>246</v>
      </c>
      <c r="K52" s="24">
        <v>59</v>
      </c>
      <c r="L52" s="52" t="s">
        <v>298</v>
      </c>
      <c r="M52" s="80" t="s">
        <v>277</v>
      </c>
      <c r="N52" s="22" t="s">
        <v>24</v>
      </c>
      <c r="O52" s="81">
        <v>13</v>
      </c>
      <c r="P52" s="25">
        <v>1170</v>
      </c>
    </row>
    <row r="53" spans="1:16" s="26" customFormat="1" ht="24.95" customHeight="1">
      <c r="A53" s="7">
        <v>51</v>
      </c>
      <c r="B53" s="102" t="s">
        <v>310</v>
      </c>
      <c r="C53" s="23" t="str">
        <f>C51</f>
        <v>中医基础教研室</v>
      </c>
      <c r="D53" s="52" t="s">
        <v>311</v>
      </c>
      <c r="E53" s="82" t="s">
        <v>312</v>
      </c>
      <c r="F53" s="54" t="s">
        <v>313</v>
      </c>
      <c r="G53" s="54" t="s">
        <v>314</v>
      </c>
      <c r="H53" s="52" t="s">
        <v>172</v>
      </c>
      <c r="I53" s="52" t="s">
        <v>315</v>
      </c>
      <c r="J53" s="83"/>
      <c r="K53" s="84">
        <v>80</v>
      </c>
      <c r="L53" s="27" t="s">
        <v>316</v>
      </c>
      <c r="M53" s="102" t="s">
        <v>317</v>
      </c>
      <c r="N53" s="104" t="s">
        <v>318</v>
      </c>
      <c r="O53" s="104"/>
      <c r="P53" s="25">
        <v>35</v>
      </c>
    </row>
    <row r="54" spans="1:16" s="26" customFormat="1" ht="24.95" customHeight="1">
      <c r="A54" s="7">
        <v>52</v>
      </c>
      <c r="B54" s="85" t="s">
        <v>319</v>
      </c>
      <c r="C54" s="21" t="s">
        <v>320</v>
      </c>
      <c r="D54" s="85" t="s">
        <v>319</v>
      </c>
      <c r="E54" s="104" t="s">
        <v>321</v>
      </c>
      <c r="F54" s="78">
        <v>201410</v>
      </c>
      <c r="G54" s="81">
        <v>7</v>
      </c>
      <c r="H54" s="85" t="s">
        <v>172</v>
      </c>
      <c r="I54" s="85" t="s">
        <v>322</v>
      </c>
      <c r="J54" s="86" t="s">
        <v>323</v>
      </c>
      <c r="K54" s="24">
        <v>58</v>
      </c>
      <c r="L54" s="85" t="s">
        <v>324</v>
      </c>
      <c r="M54" s="85" t="s">
        <v>35</v>
      </c>
      <c r="N54" s="81">
        <v>2016</v>
      </c>
      <c r="O54" s="81">
        <v>1</v>
      </c>
      <c r="P54" s="25">
        <v>1940</v>
      </c>
    </row>
    <row r="55" spans="1:16" s="26" customFormat="1" ht="24.95" customHeight="1">
      <c r="A55" s="7">
        <v>53</v>
      </c>
      <c r="B55" s="85" t="s">
        <v>325</v>
      </c>
      <c r="C55" s="21" t="s">
        <v>320</v>
      </c>
      <c r="D55" s="85" t="s">
        <v>325</v>
      </c>
      <c r="E55" s="104" t="s">
        <v>326</v>
      </c>
      <c r="F55" s="78">
        <v>201501</v>
      </c>
      <c r="G55" s="81">
        <v>8</v>
      </c>
      <c r="H55" s="85" t="s">
        <v>172</v>
      </c>
      <c r="I55" s="85" t="s">
        <v>327</v>
      </c>
      <c r="J55" s="86" t="s">
        <v>222</v>
      </c>
      <c r="K55" s="24">
        <v>58</v>
      </c>
      <c r="L55" s="85" t="s">
        <v>328</v>
      </c>
      <c r="M55" s="85" t="s">
        <v>329</v>
      </c>
      <c r="N55" s="81">
        <v>2016</v>
      </c>
      <c r="O55" s="81">
        <v>1</v>
      </c>
      <c r="P55" s="25">
        <v>80</v>
      </c>
    </row>
    <row r="56" spans="1:16" ht="24.95" customHeight="1">
      <c r="A56" s="7">
        <v>54</v>
      </c>
      <c r="B56" s="85" t="s">
        <v>319</v>
      </c>
      <c r="C56" s="21" t="s">
        <v>320</v>
      </c>
      <c r="D56" s="85" t="s">
        <v>319</v>
      </c>
      <c r="E56" s="104" t="s">
        <v>330</v>
      </c>
      <c r="F56" s="78">
        <v>201308</v>
      </c>
      <c r="G56" s="81">
        <v>1</v>
      </c>
      <c r="H56" s="85" t="s">
        <v>172</v>
      </c>
      <c r="I56" s="85" t="s">
        <v>331</v>
      </c>
      <c r="J56" s="86" t="s">
        <v>21</v>
      </c>
      <c r="K56" s="24">
        <v>59</v>
      </c>
      <c r="L56" s="85" t="s">
        <v>332</v>
      </c>
      <c r="M56" s="85" t="s">
        <v>35</v>
      </c>
      <c r="N56" s="81">
        <v>2016</v>
      </c>
      <c r="O56" s="81">
        <v>1</v>
      </c>
      <c r="P56" s="25">
        <v>1290</v>
      </c>
    </row>
    <row r="57" spans="1:16" ht="24.95" customHeight="1">
      <c r="A57" s="7">
        <v>55</v>
      </c>
      <c r="B57" s="85" t="s">
        <v>338</v>
      </c>
      <c r="C57" s="21" t="s">
        <v>320</v>
      </c>
      <c r="D57" s="85" t="s">
        <v>339</v>
      </c>
      <c r="E57" s="104" t="s">
        <v>340</v>
      </c>
      <c r="F57" s="78">
        <v>201201</v>
      </c>
      <c r="G57" s="81">
        <v>2</v>
      </c>
      <c r="H57" s="85" t="s">
        <v>172</v>
      </c>
      <c r="I57" s="85" t="s">
        <v>341</v>
      </c>
      <c r="J57" s="87" t="s">
        <v>336</v>
      </c>
      <c r="K57" s="24">
        <v>39.799999999999997</v>
      </c>
      <c r="L57" s="85" t="s">
        <v>342</v>
      </c>
      <c r="M57" s="85" t="s">
        <v>329</v>
      </c>
      <c r="N57" s="81">
        <v>2016</v>
      </c>
      <c r="O57" s="81"/>
      <c r="P57" s="25"/>
    </row>
    <row r="58" spans="1:16" s="26" customFormat="1" ht="24.95" customHeight="1">
      <c r="A58" s="7">
        <v>56</v>
      </c>
      <c r="B58" s="52" t="s">
        <v>343</v>
      </c>
      <c r="C58" s="53" t="s">
        <v>344</v>
      </c>
      <c r="D58" s="52" t="s">
        <v>343</v>
      </c>
      <c r="E58" s="88" t="s">
        <v>345</v>
      </c>
      <c r="F58" s="88" t="s">
        <v>346</v>
      </c>
      <c r="G58" s="54" t="s">
        <v>314</v>
      </c>
      <c r="H58" s="89" t="s">
        <v>347</v>
      </c>
      <c r="I58" s="89" t="s">
        <v>348</v>
      </c>
      <c r="J58" s="89" t="s">
        <v>349</v>
      </c>
      <c r="K58" s="90">
        <v>55</v>
      </c>
      <c r="L58" s="52" t="s">
        <v>350</v>
      </c>
      <c r="M58" s="52" t="s">
        <v>351</v>
      </c>
      <c r="N58" s="54" t="s">
        <v>318</v>
      </c>
      <c r="O58" s="91">
        <v>4</v>
      </c>
      <c r="P58" s="25">
        <v>80</v>
      </c>
    </row>
    <row r="59" spans="1:16" ht="24.95" customHeight="1">
      <c r="A59" s="7">
        <v>57</v>
      </c>
      <c r="B59" s="85" t="s">
        <v>371</v>
      </c>
      <c r="C59" s="21" t="s">
        <v>372</v>
      </c>
      <c r="D59" s="85" t="s">
        <v>373</v>
      </c>
      <c r="E59" s="54" t="s">
        <v>374</v>
      </c>
      <c r="F59" s="78">
        <v>201608</v>
      </c>
      <c r="G59" s="81">
        <v>1</v>
      </c>
      <c r="H59" s="85" t="s">
        <v>172</v>
      </c>
      <c r="I59" s="85" t="s">
        <v>375</v>
      </c>
      <c r="J59" s="97" t="s">
        <v>376</v>
      </c>
      <c r="K59" s="84">
        <v>49</v>
      </c>
      <c r="L59" s="98" t="s">
        <v>377</v>
      </c>
      <c r="M59" s="85" t="s">
        <v>35</v>
      </c>
      <c r="N59" s="81">
        <v>2016</v>
      </c>
      <c r="O59" s="81">
        <v>10</v>
      </c>
      <c r="P59" s="25">
        <v>2270</v>
      </c>
    </row>
    <row r="60" spans="1:16" ht="24.95" customHeight="1">
      <c r="A60" s="7">
        <v>58</v>
      </c>
      <c r="B60" s="85" t="s">
        <v>382</v>
      </c>
      <c r="C60" s="21" t="s">
        <v>372</v>
      </c>
      <c r="D60" s="85" t="s">
        <v>383</v>
      </c>
      <c r="E60" s="54" t="s">
        <v>384</v>
      </c>
      <c r="F60" s="78">
        <v>201608</v>
      </c>
      <c r="G60" s="81">
        <v>1</v>
      </c>
      <c r="H60" s="85" t="s">
        <v>172</v>
      </c>
      <c r="I60" s="85" t="s">
        <v>385</v>
      </c>
      <c r="J60" s="97" t="s">
        <v>376</v>
      </c>
      <c r="K60" s="99" t="s">
        <v>386</v>
      </c>
      <c r="L60" s="98" t="s">
        <v>377</v>
      </c>
      <c r="M60" s="85" t="s">
        <v>35</v>
      </c>
      <c r="N60" s="81">
        <v>2016</v>
      </c>
      <c r="O60" s="81">
        <v>10</v>
      </c>
      <c r="P60" s="25">
        <v>2270</v>
      </c>
    </row>
    <row r="61" spans="1:16" ht="24.95" customHeight="1">
      <c r="A61" s="7">
        <v>59</v>
      </c>
      <c r="B61" s="85" t="s">
        <v>393</v>
      </c>
      <c r="C61" s="21" t="s">
        <v>388</v>
      </c>
      <c r="D61" s="85" t="s">
        <v>399</v>
      </c>
      <c r="E61" s="104" t="s">
        <v>400</v>
      </c>
      <c r="F61" s="78">
        <v>201411</v>
      </c>
      <c r="G61" s="81">
        <v>1</v>
      </c>
      <c r="H61" s="85" t="s">
        <v>172</v>
      </c>
      <c r="I61" s="85" t="s">
        <v>401</v>
      </c>
      <c r="J61" s="86" t="s">
        <v>402</v>
      </c>
      <c r="K61" s="24">
        <v>75</v>
      </c>
      <c r="L61" s="85" t="s">
        <v>403</v>
      </c>
      <c r="M61" s="85" t="s">
        <v>35</v>
      </c>
      <c r="N61" s="81">
        <v>2016</v>
      </c>
      <c r="O61" s="81">
        <v>5</v>
      </c>
      <c r="P61" s="25">
        <v>310</v>
      </c>
    </row>
    <row r="62" spans="1:16" ht="24.95" customHeight="1">
      <c r="A62" s="7">
        <v>60</v>
      </c>
      <c r="B62" s="112" t="s">
        <v>482</v>
      </c>
      <c r="C62" s="21" t="s">
        <v>483</v>
      </c>
      <c r="D62" s="112" t="s">
        <v>484</v>
      </c>
      <c r="E62" s="113"/>
      <c r="F62" s="113">
        <v>2009</v>
      </c>
      <c r="G62" s="113">
        <v>1</v>
      </c>
      <c r="H62" s="112" t="s">
        <v>172</v>
      </c>
      <c r="I62" s="112" t="s">
        <v>485</v>
      </c>
      <c r="J62" s="114"/>
      <c r="K62" s="115"/>
      <c r="L62" s="112" t="s">
        <v>486</v>
      </c>
      <c r="M62" s="102" t="s">
        <v>35</v>
      </c>
      <c r="N62" s="114" t="s">
        <v>318</v>
      </c>
      <c r="O62" s="113">
        <v>2</v>
      </c>
      <c r="P62" s="7">
        <v>150</v>
      </c>
    </row>
    <row r="63" spans="1:16" ht="24.95" customHeight="1">
      <c r="A63" s="7">
        <v>61</v>
      </c>
      <c r="B63" s="102" t="s">
        <v>293</v>
      </c>
      <c r="C63" s="21" t="s">
        <v>294</v>
      </c>
      <c r="D63" s="249" t="s">
        <v>304</v>
      </c>
      <c r="E63" s="104" t="s">
        <v>305</v>
      </c>
      <c r="F63" s="78">
        <v>201403</v>
      </c>
      <c r="G63" s="104" t="s">
        <v>30</v>
      </c>
      <c r="H63" s="102" t="s">
        <v>306</v>
      </c>
      <c r="I63" s="102" t="s">
        <v>307</v>
      </c>
      <c r="J63" s="79" t="s">
        <v>308</v>
      </c>
      <c r="K63" s="24">
        <v>66</v>
      </c>
      <c r="L63" s="52" t="s">
        <v>309</v>
      </c>
      <c r="M63" s="80" t="s">
        <v>277</v>
      </c>
      <c r="N63" s="104" t="s">
        <v>24</v>
      </c>
      <c r="O63" s="81">
        <v>5</v>
      </c>
      <c r="P63" s="25">
        <v>2960</v>
      </c>
    </row>
    <row r="64" spans="1:16" ht="24.95" customHeight="1">
      <c r="A64" s="7">
        <v>62</v>
      </c>
      <c r="B64" s="15" t="s">
        <v>359</v>
      </c>
      <c r="C64" s="15" t="s">
        <v>360</v>
      </c>
      <c r="D64" s="93" t="s">
        <v>367</v>
      </c>
      <c r="E64" s="16"/>
      <c r="F64" s="94">
        <v>201209</v>
      </c>
      <c r="G64" s="95"/>
      <c r="H64" s="93" t="s">
        <v>368</v>
      </c>
      <c r="I64" s="93" t="s">
        <v>369</v>
      </c>
      <c r="J64" s="96" t="s">
        <v>370</v>
      </c>
      <c r="K64" s="19"/>
      <c r="L64" s="93" t="s">
        <v>363</v>
      </c>
      <c r="M64" s="93" t="s">
        <v>317</v>
      </c>
      <c r="N64" s="95">
        <v>2016</v>
      </c>
      <c r="O64" s="95"/>
      <c r="P64" s="7">
        <v>75</v>
      </c>
    </row>
    <row r="65" spans="1:16" s="26" customFormat="1" ht="24.95" customHeight="1">
      <c r="A65" s="7">
        <v>63</v>
      </c>
      <c r="B65" s="93" t="s">
        <v>393</v>
      </c>
      <c r="C65" s="15" t="s">
        <v>388</v>
      </c>
      <c r="D65" s="93" t="s">
        <v>394</v>
      </c>
      <c r="E65" s="16" t="s">
        <v>395</v>
      </c>
      <c r="F65" s="94">
        <v>201405</v>
      </c>
      <c r="G65" s="95">
        <v>1</v>
      </c>
      <c r="H65" s="93" t="s">
        <v>396</v>
      </c>
      <c r="I65" s="93" t="s">
        <v>397</v>
      </c>
      <c r="J65" s="100" t="s">
        <v>222</v>
      </c>
      <c r="K65" s="19">
        <v>75</v>
      </c>
      <c r="L65" s="93" t="s">
        <v>398</v>
      </c>
      <c r="M65" s="93" t="s">
        <v>35</v>
      </c>
      <c r="N65" s="95">
        <v>2016</v>
      </c>
      <c r="O65" s="95">
        <v>9</v>
      </c>
      <c r="P65" s="7">
        <v>480</v>
      </c>
    </row>
    <row r="66" spans="1:16" s="26" customFormat="1" ht="24.95" customHeight="1">
      <c r="A66" s="7">
        <v>64</v>
      </c>
      <c r="B66" s="52" t="s">
        <v>187</v>
      </c>
      <c r="C66" s="53" t="s">
        <v>182</v>
      </c>
      <c r="D66" s="52" t="s">
        <v>187</v>
      </c>
      <c r="E66" s="54" t="s">
        <v>188</v>
      </c>
      <c r="F66" s="54" t="s">
        <v>189</v>
      </c>
      <c r="G66" s="54" t="s">
        <v>73</v>
      </c>
      <c r="H66" s="52" t="s">
        <v>190</v>
      </c>
      <c r="I66" s="52" t="s">
        <v>191</v>
      </c>
      <c r="J66" s="53"/>
      <c r="K66" s="55">
        <v>24.3</v>
      </c>
      <c r="L66" s="52" t="s">
        <v>143</v>
      </c>
      <c r="M66" s="52" t="s">
        <v>35</v>
      </c>
      <c r="N66" s="54" t="s">
        <v>36</v>
      </c>
      <c r="O66" s="25">
        <v>1</v>
      </c>
      <c r="P66" s="25">
        <v>2000</v>
      </c>
    </row>
    <row r="67" spans="1:16" s="26" customFormat="1" ht="24.95" customHeight="1">
      <c r="A67" s="7">
        <v>65</v>
      </c>
      <c r="B67" s="20" t="s">
        <v>278</v>
      </c>
      <c r="C67" s="21" t="s">
        <v>279</v>
      </c>
      <c r="D67" s="20" t="s">
        <v>278</v>
      </c>
      <c r="E67" s="22" t="s">
        <v>280</v>
      </c>
      <c r="F67" s="22" t="s">
        <v>281</v>
      </c>
      <c r="G67" s="22" t="s">
        <v>179</v>
      </c>
      <c r="H67" s="21" t="s">
        <v>282</v>
      </c>
      <c r="I67" s="76" t="s">
        <v>283</v>
      </c>
      <c r="J67" s="102" t="s">
        <v>284</v>
      </c>
      <c r="K67" s="77">
        <v>26</v>
      </c>
      <c r="L67" s="20" t="s">
        <v>285</v>
      </c>
      <c r="M67" s="21" t="s">
        <v>35</v>
      </c>
      <c r="N67" s="22" t="s">
        <v>36</v>
      </c>
      <c r="O67" s="25">
        <v>1</v>
      </c>
      <c r="P67" s="25">
        <v>75</v>
      </c>
    </row>
    <row r="68" spans="1:16" s="26" customFormat="1" ht="24.95" customHeight="1">
      <c r="A68" s="7">
        <v>66</v>
      </c>
      <c r="B68" s="85" t="s">
        <v>404</v>
      </c>
      <c r="C68" s="21" t="s">
        <v>388</v>
      </c>
      <c r="D68" s="85" t="s">
        <v>404</v>
      </c>
      <c r="E68" s="22" t="s">
        <v>405</v>
      </c>
      <c r="F68" s="78">
        <v>201209</v>
      </c>
      <c r="G68" s="81">
        <v>5</v>
      </c>
      <c r="H68" s="85" t="s">
        <v>406</v>
      </c>
      <c r="I68" s="85" t="s">
        <v>407</v>
      </c>
      <c r="J68" s="86" t="s">
        <v>222</v>
      </c>
      <c r="K68" s="24">
        <v>40</v>
      </c>
      <c r="L68" s="85" t="s">
        <v>408</v>
      </c>
      <c r="M68" s="85" t="s">
        <v>35</v>
      </c>
      <c r="N68" s="81">
        <v>2016</v>
      </c>
      <c r="O68" s="81">
        <v>2</v>
      </c>
      <c r="P68" s="25">
        <v>105</v>
      </c>
    </row>
    <row r="69" spans="1:16" s="26" customFormat="1" ht="24.95" customHeight="1">
      <c r="A69" s="7">
        <v>67</v>
      </c>
      <c r="B69" s="14" t="s">
        <v>490</v>
      </c>
      <c r="C69" s="15" t="s">
        <v>491</v>
      </c>
      <c r="D69" s="14" t="s">
        <v>490</v>
      </c>
      <c r="E69" s="16" t="s">
        <v>492</v>
      </c>
      <c r="F69" s="16" t="s">
        <v>493</v>
      </c>
      <c r="G69" s="16" t="s">
        <v>30</v>
      </c>
      <c r="H69" s="14" t="s">
        <v>406</v>
      </c>
      <c r="I69" s="14" t="s">
        <v>494</v>
      </c>
      <c r="J69" s="15" t="s">
        <v>495</v>
      </c>
      <c r="K69" s="120">
        <v>35</v>
      </c>
      <c r="L69" s="14" t="s">
        <v>496</v>
      </c>
      <c r="M69" s="14" t="s">
        <v>35</v>
      </c>
      <c r="N69" s="16" t="s">
        <v>36</v>
      </c>
      <c r="O69" s="95">
        <v>2</v>
      </c>
      <c r="P69" s="7">
        <v>65</v>
      </c>
    </row>
    <row r="70" spans="1:16" ht="24.95" customHeight="1">
      <c r="A70" s="7">
        <v>68</v>
      </c>
      <c r="B70" s="31" t="s">
        <v>77</v>
      </c>
      <c r="C70" s="15" t="s">
        <v>69</v>
      </c>
      <c r="D70" s="32" t="s">
        <v>78</v>
      </c>
      <c r="E70" s="33" t="s">
        <v>79</v>
      </c>
      <c r="F70" s="33" t="s">
        <v>29</v>
      </c>
      <c r="G70" s="33" t="s">
        <v>73</v>
      </c>
      <c r="H70" s="32" t="s">
        <v>80</v>
      </c>
      <c r="I70" s="32" t="s">
        <v>81</v>
      </c>
      <c r="J70" s="33" t="s">
        <v>82</v>
      </c>
      <c r="K70" s="34" t="s">
        <v>83</v>
      </c>
      <c r="L70" s="32" t="s">
        <v>76</v>
      </c>
      <c r="M70" s="32" t="s">
        <v>35</v>
      </c>
      <c r="N70" s="33" t="s">
        <v>36</v>
      </c>
      <c r="O70" s="25">
        <v>1</v>
      </c>
      <c r="P70" s="7">
        <v>40</v>
      </c>
    </row>
    <row r="71" spans="1:16" ht="24.95" customHeight="1">
      <c r="A71" s="7">
        <v>69</v>
      </c>
      <c r="B71" s="15" t="s">
        <v>84</v>
      </c>
      <c r="C71" s="32" t="s">
        <v>69</v>
      </c>
      <c r="D71" s="32" t="s">
        <v>85</v>
      </c>
      <c r="E71" s="33" t="s">
        <v>86</v>
      </c>
      <c r="F71" s="35" t="s">
        <v>29</v>
      </c>
      <c r="G71" s="18" t="s">
        <v>73</v>
      </c>
      <c r="H71" s="32" t="s">
        <v>80</v>
      </c>
      <c r="I71" s="32" t="s">
        <v>81</v>
      </c>
      <c r="J71" s="32" t="s">
        <v>21</v>
      </c>
      <c r="K71" s="36">
        <v>30</v>
      </c>
      <c r="L71" s="15" t="s">
        <v>76</v>
      </c>
      <c r="M71" s="32" t="s">
        <v>35</v>
      </c>
      <c r="N71" s="33" t="s">
        <v>36</v>
      </c>
      <c r="O71" s="25">
        <v>1</v>
      </c>
      <c r="P71" s="7">
        <v>40</v>
      </c>
    </row>
    <row r="72" spans="1:16" s="26" customFormat="1" ht="24.95" customHeight="1">
      <c r="A72" s="7">
        <v>70</v>
      </c>
      <c r="B72" s="15" t="s">
        <v>84</v>
      </c>
      <c r="C72" s="32" t="s">
        <v>69</v>
      </c>
      <c r="D72" s="32" t="s">
        <v>87</v>
      </c>
      <c r="E72" s="33" t="s">
        <v>88</v>
      </c>
      <c r="F72" s="35" t="s">
        <v>29</v>
      </c>
      <c r="G72" s="18" t="s">
        <v>73</v>
      </c>
      <c r="H72" s="32" t="s">
        <v>80</v>
      </c>
      <c r="I72" s="32" t="s">
        <v>81</v>
      </c>
      <c r="J72" s="32" t="s">
        <v>21</v>
      </c>
      <c r="K72" s="36">
        <v>26</v>
      </c>
      <c r="L72" s="15" t="s">
        <v>76</v>
      </c>
      <c r="M72" s="32" t="s">
        <v>35</v>
      </c>
      <c r="N72" s="33" t="s">
        <v>36</v>
      </c>
      <c r="O72" s="25">
        <v>1</v>
      </c>
      <c r="P72" s="7">
        <v>40</v>
      </c>
    </row>
    <row r="73" spans="1:16" s="26" customFormat="1" ht="24.95" customHeight="1">
      <c r="A73" s="7">
        <v>71</v>
      </c>
      <c r="B73" s="15" t="s">
        <v>89</v>
      </c>
      <c r="C73" s="32" t="s">
        <v>69</v>
      </c>
      <c r="D73" s="32" t="s">
        <v>90</v>
      </c>
      <c r="E73" s="33" t="s">
        <v>91</v>
      </c>
      <c r="F73" s="33" t="s">
        <v>92</v>
      </c>
      <c r="G73" s="33" t="s">
        <v>73</v>
      </c>
      <c r="H73" s="32" t="s">
        <v>93</v>
      </c>
      <c r="I73" s="32" t="s">
        <v>94</v>
      </c>
      <c r="J73" s="37" t="s">
        <v>95</v>
      </c>
      <c r="K73" s="38">
        <v>52.9</v>
      </c>
      <c r="L73" s="15" t="s">
        <v>76</v>
      </c>
      <c r="M73" s="32" t="s">
        <v>35</v>
      </c>
      <c r="N73" s="33" t="s">
        <v>36</v>
      </c>
      <c r="O73" s="25">
        <v>1</v>
      </c>
      <c r="P73" s="7">
        <v>40</v>
      </c>
    </row>
    <row r="74" spans="1:16" s="26" customFormat="1" ht="24.95" customHeight="1">
      <c r="A74" s="7">
        <v>72</v>
      </c>
      <c r="B74" s="15" t="s">
        <v>96</v>
      </c>
      <c r="C74" s="32" t="s">
        <v>69</v>
      </c>
      <c r="D74" s="32" t="s">
        <v>97</v>
      </c>
      <c r="E74" s="33" t="s">
        <v>98</v>
      </c>
      <c r="F74" s="33" t="s">
        <v>99</v>
      </c>
      <c r="G74" s="33" t="s">
        <v>73</v>
      </c>
      <c r="H74" s="32" t="s">
        <v>93</v>
      </c>
      <c r="I74" s="32" t="s">
        <v>94</v>
      </c>
      <c r="J74" s="37" t="s">
        <v>95</v>
      </c>
      <c r="K74" s="38">
        <v>59.9</v>
      </c>
      <c r="L74" s="15" t="s">
        <v>76</v>
      </c>
      <c r="M74" s="32" t="s">
        <v>35</v>
      </c>
      <c r="N74" s="33" t="s">
        <v>36</v>
      </c>
      <c r="O74" s="25">
        <v>1</v>
      </c>
      <c r="P74" s="7">
        <v>40</v>
      </c>
    </row>
    <row r="75" spans="1:16" s="26" customFormat="1" ht="24.95" customHeight="1">
      <c r="A75" s="7">
        <v>73</v>
      </c>
      <c r="B75" s="15" t="s">
        <v>100</v>
      </c>
      <c r="C75" s="14" t="s">
        <v>69</v>
      </c>
      <c r="D75" s="14" t="s">
        <v>101</v>
      </c>
      <c r="E75" s="16" t="s">
        <v>102</v>
      </c>
      <c r="F75" s="18">
        <v>201203</v>
      </c>
      <c r="G75" s="16" t="s">
        <v>73</v>
      </c>
      <c r="H75" s="14" t="s">
        <v>93</v>
      </c>
      <c r="I75" s="14" t="s">
        <v>94</v>
      </c>
      <c r="J75" s="14" t="s">
        <v>103</v>
      </c>
      <c r="K75" s="39">
        <v>59.9</v>
      </c>
      <c r="L75" s="15" t="s">
        <v>76</v>
      </c>
      <c r="M75" s="14" t="s">
        <v>35</v>
      </c>
      <c r="N75" s="16" t="s">
        <v>36</v>
      </c>
      <c r="O75" s="25">
        <v>1</v>
      </c>
      <c r="P75" s="7">
        <v>40</v>
      </c>
    </row>
    <row r="76" spans="1:16" s="26" customFormat="1" ht="24.95" customHeight="1">
      <c r="A76" s="7">
        <v>74</v>
      </c>
      <c r="B76" s="32" t="s">
        <v>104</v>
      </c>
      <c r="C76" s="32" t="s">
        <v>69</v>
      </c>
      <c r="D76" s="32" t="s">
        <v>105</v>
      </c>
      <c r="E76" s="35" t="s">
        <v>106</v>
      </c>
      <c r="F76" s="18">
        <v>201207</v>
      </c>
      <c r="G76" s="33" t="s">
        <v>73</v>
      </c>
      <c r="H76" s="32" t="s">
        <v>93</v>
      </c>
      <c r="I76" s="32" t="s">
        <v>94</v>
      </c>
      <c r="J76" s="31" t="s">
        <v>103</v>
      </c>
      <c r="K76" s="39">
        <v>59.9</v>
      </c>
      <c r="L76" s="32" t="s">
        <v>76</v>
      </c>
      <c r="M76" s="32" t="s">
        <v>35</v>
      </c>
      <c r="N76" s="33" t="s">
        <v>36</v>
      </c>
      <c r="O76" s="25">
        <v>1</v>
      </c>
      <c r="P76" s="7">
        <v>40</v>
      </c>
    </row>
    <row r="77" spans="1:16" s="26" customFormat="1" ht="24.95" customHeight="1">
      <c r="A77" s="7">
        <v>75</v>
      </c>
      <c r="B77" s="31" t="s">
        <v>107</v>
      </c>
      <c r="C77" s="31" t="s">
        <v>69</v>
      </c>
      <c r="D77" s="31" t="s">
        <v>108</v>
      </c>
      <c r="E77" s="35" t="s">
        <v>109</v>
      </c>
      <c r="F77" s="35" t="s">
        <v>110</v>
      </c>
      <c r="G77" s="35" t="s">
        <v>30</v>
      </c>
      <c r="H77" s="31" t="s">
        <v>93</v>
      </c>
      <c r="I77" s="31" t="s">
        <v>111</v>
      </c>
      <c r="J77" s="32" t="s">
        <v>112</v>
      </c>
      <c r="K77" s="38" t="s">
        <v>113</v>
      </c>
      <c r="L77" s="31" t="s">
        <v>76</v>
      </c>
      <c r="M77" s="31" t="s">
        <v>35</v>
      </c>
      <c r="N77" s="35" t="s">
        <v>36</v>
      </c>
      <c r="O77" s="35"/>
      <c r="P77" s="7">
        <v>35</v>
      </c>
    </row>
    <row r="78" spans="1:16" s="26" customFormat="1" ht="24.95" customHeight="1">
      <c r="A78" s="7">
        <v>76</v>
      </c>
      <c r="B78" s="31" t="s">
        <v>114</v>
      </c>
      <c r="C78" s="31" t="s">
        <v>69</v>
      </c>
      <c r="D78" s="15" t="s">
        <v>115</v>
      </c>
      <c r="E78" s="18" t="s">
        <v>116</v>
      </c>
      <c r="F78" s="18">
        <v>201206</v>
      </c>
      <c r="G78" s="18" t="s">
        <v>30</v>
      </c>
      <c r="H78" s="15" t="s">
        <v>93</v>
      </c>
      <c r="I78" s="15" t="s">
        <v>111</v>
      </c>
      <c r="J78" s="32" t="s">
        <v>112</v>
      </c>
      <c r="K78" s="39" t="s">
        <v>117</v>
      </c>
      <c r="L78" s="15" t="s">
        <v>76</v>
      </c>
      <c r="M78" s="15" t="s">
        <v>35</v>
      </c>
      <c r="N78" s="18" t="s">
        <v>36</v>
      </c>
      <c r="O78" s="18">
        <v>3</v>
      </c>
      <c r="P78" s="7">
        <v>40</v>
      </c>
    </row>
    <row r="79" spans="1:16" s="26" customFormat="1" ht="24.95" customHeight="1">
      <c r="A79" s="7">
        <v>77</v>
      </c>
      <c r="B79" s="27" t="s">
        <v>118</v>
      </c>
      <c r="C79" s="27" t="s">
        <v>69</v>
      </c>
      <c r="D79" s="27" t="s">
        <v>119</v>
      </c>
      <c r="E79" s="40" t="s">
        <v>120</v>
      </c>
      <c r="F79" s="40" t="s">
        <v>110</v>
      </c>
      <c r="G79" s="40" t="s">
        <v>30</v>
      </c>
      <c r="H79" s="27" t="s">
        <v>93</v>
      </c>
      <c r="I79" s="27" t="s">
        <v>111</v>
      </c>
      <c r="J79" s="28" t="s">
        <v>112</v>
      </c>
      <c r="K79" s="41" t="s">
        <v>121</v>
      </c>
      <c r="L79" s="27" t="s">
        <v>76</v>
      </c>
      <c r="M79" s="27" t="s">
        <v>35</v>
      </c>
      <c r="N79" s="40" t="s">
        <v>36</v>
      </c>
      <c r="O79" s="40"/>
      <c r="P79" s="25">
        <v>35</v>
      </c>
    </row>
    <row r="80" spans="1:16" s="26" customFormat="1" ht="24.95" customHeight="1">
      <c r="A80" s="7">
        <v>78</v>
      </c>
      <c r="B80" s="14" t="s">
        <v>153</v>
      </c>
      <c r="C80" s="15" t="s">
        <v>154</v>
      </c>
      <c r="D80" s="14" t="s">
        <v>155</v>
      </c>
      <c r="E80" s="16" t="s">
        <v>156</v>
      </c>
      <c r="F80" s="16" t="s">
        <v>139</v>
      </c>
      <c r="G80" s="16" t="s">
        <v>30</v>
      </c>
      <c r="H80" s="14" t="s">
        <v>157</v>
      </c>
      <c r="I80" s="14" t="s">
        <v>158</v>
      </c>
      <c r="J80" s="15" t="s">
        <v>159</v>
      </c>
      <c r="K80" s="19">
        <v>45</v>
      </c>
      <c r="L80" s="14" t="s">
        <v>152</v>
      </c>
      <c r="M80" s="14" t="s">
        <v>35</v>
      </c>
      <c r="N80" s="16" t="s">
        <v>36</v>
      </c>
      <c r="O80" s="7">
        <v>10</v>
      </c>
      <c r="P80" s="7">
        <v>1900</v>
      </c>
    </row>
    <row r="81" spans="1:16" s="26" customFormat="1" ht="24.95" customHeight="1">
      <c r="A81" s="7">
        <v>79</v>
      </c>
      <c r="B81" s="102" t="s">
        <v>181</v>
      </c>
      <c r="C81" s="21" t="s">
        <v>182</v>
      </c>
      <c r="D81" s="102" t="s">
        <v>183</v>
      </c>
      <c r="E81" s="104" t="s">
        <v>184</v>
      </c>
      <c r="F81" s="104" t="s">
        <v>185</v>
      </c>
      <c r="G81" s="104" t="s">
        <v>30</v>
      </c>
      <c r="H81" s="102" t="s">
        <v>157</v>
      </c>
      <c r="I81" s="102" t="s">
        <v>186</v>
      </c>
      <c r="J81" s="23"/>
      <c r="K81" s="51">
        <v>49.8</v>
      </c>
      <c r="L81" s="102" t="s">
        <v>143</v>
      </c>
      <c r="M81" s="102" t="s">
        <v>35</v>
      </c>
      <c r="N81" s="104" t="s">
        <v>36</v>
      </c>
      <c r="O81" s="25">
        <v>1</v>
      </c>
      <c r="P81" s="25">
        <v>2000</v>
      </c>
    </row>
    <row r="82" spans="1:16" s="26" customFormat="1" ht="24.95" customHeight="1">
      <c r="A82" s="7">
        <v>80</v>
      </c>
      <c r="B82" s="247" t="s">
        <v>198</v>
      </c>
      <c r="C82" s="21" t="s">
        <v>199</v>
      </c>
      <c r="D82" s="17" t="s">
        <v>198</v>
      </c>
      <c r="E82" s="59" t="s">
        <v>200</v>
      </c>
      <c r="F82" s="60">
        <v>201208</v>
      </c>
      <c r="G82" s="61">
        <v>1</v>
      </c>
      <c r="H82" s="17" t="s">
        <v>157</v>
      </c>
      <c r="I82" s="17" t="s">
        <v>201</v>
      </c>
      <c r="J82" s="17" t="s">
        <v>202</v>
      </c>
      <c r="K82" s="62">
        <v>32</v>
      </c>
      <c r="L82" s="17" t="s">
        <v>203</v>
      </c>
      <c r="M82" s="17" t="s">
        <v>35</v>
      </c>
      <c r="N82" s="25">
        <v>2016</v>
      </c>
      <c r="O82" s="25">
        <v>2</v>
      </c>
      <c r="P82" s="25">
        <v>75</v>
      </c>
    </row>
    <row r="83" spans="1:16" s="26" customFormat="1" ht="24.95" customHeight="1">
      <c r="A83" s="7">
        <v>81</v>
      </c>
      <c r="B83" s="243" t="s">
        <v>471</v>
      </c>
      <c r="C83" s="15" t="s">
        <v>447</v>
      </c>
      <c r="D83" s="106" t="s">
        <v>472</v>
      </c>
      <c r="E83" s="107" t="s">
        <v>473</v>
      </c>
      <c r="F83" s="111" t="s">
        <v>474</v>
      </c>
      <c r="G83" s="111" t="s">
        <v>179</v>
      </c>
      <c r="H83" s="106" t="s">
        <v>157</v>
      </c>
      <c r="I83" s="106" t="s">
        <v>475</v>
      </c>
      <c r="J83" s="109" t="s">
        <v>476</v>
      </c>
      <c r="K83" s="19">
        <v>38</v>
      </c>
      <c r="L83" s="14" t="s">
        <v>477</v>
      </c>
      <c r="M83" s="106" t="s">
        <v>478</v>
      </c>
      <c r="N83" s="110" t="s">
        <v>318</v>
      </c>
      <c r="O83" s="95">
        <v>2</v>
      </c>
      <c r="P83" s="7">
        <v>150</v>
      </c>
    </row>
    <row r="84" spans="1:16" s="26" customFormat="1" ht="24.95" customHeight="1">
      <c r="A84" s="7">
        <v>82</v>
      </c>
      <c r="B84" s="243" t="s">
        <v>471</v>
      </c>
      <c r="C84" s="15" t="s">
        <v>447</v>
      </c>
      <c r="D84" s="106" t="s">
        <v>479</v>
      </c>
      <c r="E84" s="107" t="s">
        <v>480</v>
      </c>
      <c r="F84" s="111" t="s">
        <v>474</v>
      </c>
      <c r="G84" s="111" t="s">
        <v>179</v>
      </c>
      <c r="H84" s="106" t="s">
        <v>157</v>
      </c>
      <c r="I84" s="106" t="s">
        <v>481</v>
      </c>
      <c r="J84" s="109" t="s">
        <v>476</v>
      </c>
      <c r="K84" s="19">
        <v>26</v>
      </c>
      <c r="L84" s="14" t="s">
        <v>477</v>
      </c>
      <c r="M84" s="106" t="s">
        <v>478</v>
      </c>
      <c r="N84" s="110" t="s">
        <v>318</v>
      </c>
      <c r="O84" s="95">
        <v>2</v>
      </c>
      <c r="P84" s="7">
        <v>150</v>
      </c>
    </row>
    <row r="85" spans="1:16" ht="24.95" customHeight="1">
      <c r="A85" s="7">
        <v>83</v>
      </c>
      <c r="B85" s="102" t="s">
        <v>215</v>
      </c>
      <c r="C85" s="21" t="s">
        <v>216</v>
      </c>
      <c r="D85" s="73" t="s">
        <v>217</v>
      </c>
      <c r="E85" s="74" t="s">
        <v>218</v>
      </c>
      <c r="F85" s="75" t="s">
        <v>219</v>
      </c>
      <c r="G85" s="75" t="s">
        <v>30</v>
      </c>
      <c r="H85" s="73" t="s">
        <v>220</v>
      </c>
      <c r="I85" s="73" t="s">
        <v>221</v>
      </c>
      <c r="J85" s="102" t="s">
        <v>222</v>
      </c>
      <c r="K85" s="24">
        <v>23.7</v>
      </c>
      <c r="L85" s="102" t="s">
        <v>223</v>
      </c>
      <c r="M85" s="102" t="s">
        <v>35</v>
      </c>
      <c r="N85" s="104" t="s">
        <v>36</v>
      </c>
      <c r="O85" s="25">
        <v>5</v>
      </c>
      <c r="P85" s="25">
        <v>75</v>
      </c>
    </row>
    <row r="86" spans="1:16" ht="24.95" customHeight="1">
      <c r="A86" s="7">
        <v>84</v>
      </c>
      <c r="B86" s="14" t="s">
        <v>224</v>
      </c>
      <c r="C86" s="15" t="s">
        <v>216</v>
      </c>
      <c r="D86" s="14" t="s">
        <v>225</v>
      </c>
      <c r="E86" s="16" t="s">
        <v>226</v>
      </c>
      <c r="F86" s="75" t="s">
        <v>227</v>
      </c>
      <c r="G86" s="16" t="s">
        <v>73</v>
      </c>
      <c r="H86" s="14" t="s">
        <v>220</v>
      </c>
      <c r="I86" s="14" t="s">
        <v>228</v>
      </c>
      <c r="J86" s="14" t="s">
        <v>21</v>
      </c>
      <c r="K86" s="19">
        <v>20</v>
      </c>
      <c r="L86" s="14" t="s">
        <v>223</v>
      </c>
      <c r="M86" s="14" t="s">
        <v>35</v>
      </c>
      <c r="N86" s="16" t="s">
        <v>36</v>
      </c>
      <c r="O86" s="25">
        <v>3</v>
      </c>
      <c r="P86" s="7">
        <v>75</v>
      </c>
    </row>
    <row r="87" spans="1:16" ht="24.95" customHeight="1">
      <c r="A87" s="7">
        <v>85</v>
      </c>
      <c r="B87" s="245" t="s">
        <v>229</v>
      </c>
      <c r="C87" s="15" t="s">
        <v>230</v>
      </c>
      <c r="D87" s="14" t="s">
        <v>231</v>
      </c>
      <c r="E87" s="16" t="s">
        <v>232</v>
      </c>
      <c r="F87" s="75" t="s">
        <v>233</v>
      </c>
      <c r="G87" s="16" t="s">
        <v>30</v>
      </c>
      <c r="H87" s="14" t="s">
        <v>220</v>
      </c>
      <c r="I87" s="14" t="s">
        <v>234</v>
      </c>
      <c r="J87" s="14" t="s">
        <v>21</v>
      </c>
      <c r="K87" s="19">
        <v>20</v>
      </c>
      <c r="L87" s="14" t="s">
        <v>235</v>
      </c>
      <c r="M87" s="14" t="s">
        <v>35</v>
      </c>
      <c r="N87" s="16" t="s">
        <v>36</v>
      </c>
      <c r="O87" s="25">
        <v>5</v>
      </c>
      <c r="P87" s="7">
        <v>420</v>
      </c>
    </row>
    <row r="88" spans="1:16" ht="24.95" customHeight="1">
      <c r="A88" s="7">
        <v>86</v>
      </c>
      <c r="B88" s="245" t="s">
        <v>253</v>
      </c>
      <c r="C88" s="15" t="s">
        <v>254</v>
      </c>
      <c r="D88" s="14" t="s">
        <v>255</v>
      </c>
      <c r="E88" s="16" t="s">
        <v>256</v>
      </c>
      <c r="F88" s="75" t="s">
        <v>257</v>
      </c>
      <c r="G88" s="16" t="s">
        <v>179</v>
      </c>
      <c r="H88" s="14" t="s">
        <v>220</v>
      </c>
      <c r="I88" s="14" t="s">
        <v>258</v>
      </c>
      <c r="J88" s="15" t="s">
        <v>103</v>
      </c>
      <c r="K88" s="19">
        <v>39</v>
      </c>
      <c r="L88" s="14" t="s">
        <v>223</v>
      </c>
      <c r="M88" s="14" t="s">
        <v>35</v>
      </c>
      <c r="N88" s="16" t="s">
        <v>36</v>
      </c>
      <c r="O88" s="25">
        <v>5</v>
      </c>
      <c r="P88" s="7">
        <v>75</v>
      </c>
    </row>
    <row r="89" spans="1:16" ht="24.95" customHeight="1">
      <c r="A89" s="7">
        <v>87</v>
      </c>
      <c r="B89" s="102" t="s">
        <v>259</v>
      </c>
      <c r="C89" s="21" t="s">
        <v>260</v>
      </c>
      <c r="D89" s="102" t="s">
        <v>261</v>
      </c>
      <c r="E89" s="104" t="s">
        <v>262</v>
      </c>
      <c r="F89" s="75" t="s">
        <v>257</v>
      </c>
      <c r="G89" s="104" t="s">
        <v>179</v>
      </c>
      <c r="H89" s="102" t="s">
        <v>220</v>
      </c>
      <c r="I89" s="102" t="s">
        <v>263</v>
      </c>
      <c r="J89" s="102" t="s">
        <v>21</v>
      </c>
      <c r="K89" s="24">
        <v>39</v>
      </c>
      <c r="L89" s="102" t="s">
        <v>264</v>
      </c>
      <c r="M89" s="20" t="s">
        <v>35</v>
      </c>
      <c r="N89" s="104" t="s">
        <v>36</v>
      </c>
      <c r="O89" s="25">
        <v>4</v>
      </c>
      <c r="P89" s="25">
        <v>75</v>
      </c>
    </row>
    <row r="90" spans="1:16" ht="24.95" customHeight="1">
      <c r="A90" s="7">
        <v>88</v>
      </c>
      <c r="B90" s="102" t="s">
        <v>265</v>
      </c>
      <c r="C90" s="104" t="str">
        <f>IF(ISERROR(VLOOKUP(B90,#REF!,2,FALSE)),"",VLOOKUP(B90,#REF!,2,FALSE))</f>
        <v/>
      </c>
      <c r="D90" s="102" t="s">
        <v>266</v>
      </c>
      <c r="E90" s="104" t="s">
        <v>267</v>
      </c>
      <c r="F90" s="75" t="s">
        <v>227</v>
      </c>
      <c r="G90" s="104" t="s">
        <v>73</v>
      </c>
      <c r="H90" s="102" t="s">
        <v>220</v>
      </c>
      <c r="I90" s="102" t="s">
        <v>268</v>
      </c>
      <c r="J90" s="53" t="s">
        <v>269</v>
      </c>
      <c r="K90" s="24">
        <v>22</v>
      </c>
      <c r="L90" s="102" t="s">
        <v>241</v>
      </c>
      <c r="M90" s="20" t="s">
        <v>35</v>
      </c>
      <c r="N90" s="54" t="s">
        <v>24</v>
      </c>
      <c r="O90" s="25">
        <v>5</v>
      </c>
      <c r="P90" s="25">
        <v>75</v>
      </c>
    </row>
    <row r="91" spans="1:16" ht="24.95" customHeight="1">
      <c r="A91" s="7">
        <v>89</v>
      </c>
      <c r="B91" s="85" t="s">
        <v>430</v>
      </c>
      <c r="C91" s="21" t="s">
        <v>414</v>
      </c>
      <c r="D91" s="85" t="s">
        <v>430</v>
      </c>
      <c r="E91" s="104"/>
      <c r="F91" s="78"/>
      <c r="G91" s="81"/>
      <c r="H91" s="85" t="s">
        <v>391</v>
      </c>
      <c r="I91" s="85" t="s">
        <v>431</v>
      </c>
      <c r="J91" s="87"/>
      <c r="K91" s="24"/>
      <c r="L91" s="52" t="s">
        <v>429</v>
      </c>
      <c r="M91" s="52" t="s">
        <v>35</v>
      </c>
      <c r="N91" s="54" t="s">
        <v>36</v>
      </c>
      <c r="O91" s="81">
        <v>6</v>
      </c>
      <c r="P91" s="25">
        <v>500</v>
      </c>
    </row>
    <row r="92" spans="1:16" ht="24.95" customHeight="1">
      <c r="A92" s="7">
        <v>90</v>
      </c>
      <c r="B92" s="244" t="s">
        <v>387</v>
      </c>
      <c r="C92" s="121" t="s">
        <v>388</v>
      </c>
      <c r="D92" s="248" t="s">
        <v>389</v>
      </c>
      <c r="E92" s="122"/>
      <c r="F92" s="94"/>
      <c r="G92" s="95"/>
      <c r="H92" s="95"/>
      <c r="I92" s="93" t="s">
        <v>390</v>
      </c>
      <c r="J92" s="100" t="s">
        <v>391</v>
      </c>
      <c r="K92" s="19"/>
      <c r="L92" s="93" t="s">
        <v>392</v>
      </c>
      <c r="M92" s="93" t="s">
        <v>35</v>
      </c>
      <c r="N92" s="95">
        <v>2016</v>
      </c>
      <c r="O92" s="95"/>
      <c r="P92" s="7">
        <v>2000</v>
      </c>
    </row>
    <row r="93" spans="1:16" ht="24.95" customHeight="1">
      <c r="A93" s="7">
        <v>91</v>
      </c>
      <c r="B93" s="112" t="s">
        <v>484</v>
      </c>
      <c r="C93" s="21" t="s">
        <v>487</v>
      </c>
      <c r="D93" s="116" t="s">
        <v>488</v>
      </c>
      <c r="E93" s="117"/>
      <c r="F93" s="117"/>
      <c r="G93" s="117"/>
      <c r="H93" s="117"/>
      <c r="I93" s="117"/>
      <c r="J93" s="114"/>
      <c r="K93" s="118"/>
      <c r="L93" s="119" t="s">
        <v>489</v>
      </c>
      <c r="M93" s="102" t="s">
        <v>35</v>
      </c>
      <c r="N93" s="114" t="s">
        <v>318</v>
      </c>
      <c r="O93" s="114"/>
      <c r="P93" s="7"/>
    </row>
  </sheetData>
  <sortState ref="A2:P92">
    <sortCondition ref="H2:H92"/>
  </sortState>
  <mergeCells count="1">
    <mergeCell ref="A1:P1"/>
  </mergeCells>
  <phoneticPr fontId="1" type="noConversion"/>
  <dataValidations count="3">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70:B92 D131133 D196669 D262205 D327741 D393277 D458813 D524349 D589885 D655421 D720957 D786493 D852029 D917565 D983101 B65602:B65617 B131138:B131153 B196674:B196689 B262210:B262225 B327746:B327761 B393282:B393297 B458818:B458833 B524354:B524369 B589890:B589905 B655426:B655441 B720962:B720977 B786498:B786513 B852034:B852049 B917570:B917585 B983106:B983121 B65576:B65585 B131112:B131121 B196648:B196657 B262184:B262193 B327720:B327729 B393256:B393265 B458792:B458801 B524328:B524337 B589864:B589873 B655400:B655409 B720936:B720945 B786472:B786481 B852008:B852017 B917544:B917553 B983080:B983089 B65563:B65571 B131099:B131107 B196635:B196643 B262171:B262179 B327707:B327715 B393243:B393251 B458779:B458787 B524315:B524323 B589851:B589859 B655387:B655395 B720923:B720931 B786459:B786467 B851995:B852003 B917531:B917539 B983067:B983075 B65620:B65627 B131156:B131163 B196692:B196699 B262228:B262235 B327764:B327771 B393300:B393307 B458836:B458843 B524372:B524379 B589908:B589915 B655444:B655451 B720980:B720987 B786516:B786523 B852052:B852059 B917588:B917595 B983124:B983131 B65588:B65598 B131124:B131134 B196660:B196670 B262196:B262206 B327732:B327742 B393268:B393278 B458804:B458814 B524340:B524350 B589876:B589886 B655412:B655422 B720948:B720958 B786484:B786494 B852020:B852030 B917556:B917566 B983092:B983102 E65587 E131123 E196659 E262195 E327731 E393267 E458803 E524339 E589875 E655411 E720947 E786483 E852019 E917555 E983091 D65597 IW70:IW82 SS70:SS82 ACO70:ACO82 AMK70:AMK82 AWG70:AWG82 BGC70:BGC82 BPY70:BPY82 BZU70:BZU82 CJQ70:CJQ82 CTM70:CTM82 DDI70:DDI82 DNE70:DNE82 DXA70:DXA82 EGW70:EGW82 EQS70:EQS82 FAO70:FAO82 FKK70:FKK82 FUG70:FUG82 GEC70:GEC82 GNY70:GNY82 GXU70:GXU82 HHQ70:HHQ82 HRM70:HRM82 IBI70:IBI82 ILE70:ILE82 IVA70:IVA82 JEW70:JEW82 JOS70:JOS82 JYO70:JYO82 KIK70:KIK82 KSG70:KSG82 LCC70:LCC82 LLY70:LLY82 LVU70:LVU82 MFQ70:MFQ82 MPM70:MPM82 MZI70:MZI82 NJE70:NJE82 NTA70:NTA82 OCW70:OCW82 OMS70:OMS82 OWO70:OWO82 PGK70:PGK82 PQG70:PQG82 QAC70:QAC82 QJY70:QJY82 QTU70:QTU82 RDQ70:RDQ82 RNM70:RNM82 RXI70:RXI82 SHE70:SHE82 SRA70:SRA82 TAW70:TAW82 TKS70:TKS82 TUO70:TUO82 UEK70:UEK82 UOG70:UOG82 UYC70:UYC82 VHY70:VHY82 VRU70:VRU82 WBQ70:WBQ82 WLM70:WLM82 WVI70:WVI82 IW85:IW92 SS85:SS92 ACO85:ACO92 AMK85:AMK92 AWG85:AWG92 BGC85:BGC92 BPY85:BPY92 BZU85:BZU92 CJQ85:CJQ92 CTM85:CTM92 DDI85:DDI92 DNE85:DNE92 DXA85:DXA92 EGW85:EGW92 EQS85:EQS92 FAO85:FAO92 FKK85:FKK92 FUG85:FUG92 GEC85:GEC92 GNY85:GNY92 GXU85:GXU92 HHQ85:HHQ92 HRM85:HRM92 IBI85:IBI92 ILE85:ILE92 IVA85:IVA92 JEW85:JEW92 JOS85:JOS92 JYO85:JYO92 KIK85:KIK92 KSG85:KSG92 LCC85:LCC92 LLY85:LLY92 LVU85:LVU92 MFQ85:MFQ92 MPM85:MPM92 MZI85:MZI92 NJE85:NJE92 NTA85:NTA92 OCW85:OCW92 OMS85:OMS92 OWO85:OWO92 PGK85:PGK92 PQG85:PQG92 QAC85:QAC92 QJY85:QJY92 QTU85:QTU92 RDQ85:RDQ92 RNM85:RNM92 RXI85:RXI92 SHE85:SHE92 SRA85:SRA92 TAW85:TAW92 TKS85:TKS92 TUO85:TUO92 UEK85:UEK92 UOG85:UOG92 UYC85:UYC92 VHY85:VHY92 VRU85:VRU92 WBQ85:WBQ92 WLM85:WLM92 WVI85:WVI92 WVL983091 WLP983091 WBT983091 VRX983091 VIB983091 UYF983091 UOJ983091 UEN983091 TUR983091 TKV983091 TAZ983091 SRD983091 SHH983091 RXL983091 RNP983091 RDT983091 QTX983091 QKB983091 QAF983091 PQJ983091 PGN983091 OWR983091 OMV983091 OCZ983091 NTD983091 NJH983091 MZL983091 MPP983091 MFT983091 LVX983091 LMB983091 LCF983091 KSJ983091 KIN983091 JYR983091 JOV983091 JEZ983091 IVD983091 ILH983091 IBL983091 HRP983091 HHT983091 GXX983091 GOB983091 GEF983091 FUJ983091 FKN983091 FAR983091 EQV983091 EGZ983091 DXD983091 DNH983091 DDL983091 CTP983091 CJT983091 BZX983091 BQB983091 BGF983091 AWJ983091 AMN983091 ACR983091 SV983091 IZ983091 WVL917555 WLP917555 WBT917555 VRX917555 VIB917555 UYF917555 UOJ917555 UEN917555 TUR917555 TKV917555 TAZ917555 SRD917555 SHH917555 RXL917555 RNP917555 RDT917555 QTX917555 QKB917555 QAF917555 PQJ917555 PGN917555 OWR917555 OMV917555 OCZ917555 NTD917555 NJH917555 MZL917555 MPP917555 MFT917555 LVX917555 LMB917555 LCF917555 KSJ917555 KIN917555 JYR917555 JOV917555 JEZ917555 IVD917555 ILH917555 IBL917555 HRP917555 HHT917555 GXX917555 GOB917555 GEF917555 FUJ917555 FKN917555 FAR917555 EQV917555 EGZ917555 DXD917555 DNH917555 DDL917555 CTP917555 CJT917555 BZX917555 BQB917555 BGF917555 AWJ917555 AMN917555 ACR917555 SV917555 IZ917555 WVL852019 WLP852019 WBT852019 VRX852019 VIB852019 UYF852019 UOJ852019 UEN852019 TUR852019 TKV852019 TAZ852019 SRD852019 SHH852019 RXL852019 RNP852019 RDT852019 QTX852019 QKB852019 QAF852019 PQJ852019 PGN852019 OWR852019 OMV852019 OCZ852019 NTD852019 NJH852019 MZL852019 MPP852019 MFT852019 LVX852019 LMB852019 LCF852019 KSJ852019 KIN852019 JYR852019 JOV852019 JEZ852019 IVD852019 ILH852019 IBL852019 HRP852019 HHT852019 GXX852019 GOB852019 GEF852019 FUJ852019 FKN852019 FAR852019 EQV852019 EGZ852019 DXD852019 DNH852019 DDL852019 CTP852019 CJT852019 BZX852019 BQB852019 BGF852019 AWJ852019 AMN852019 ACR852019 SV852019 IZ852019 WVL786483 WLP786483 WBT786483 VRX786483 VIB786483 UYF786483 UOJ786483 UEN786483 TUR786483 TKV786483 TAZ786483 SRD786483 SHH786483 RXL786483 RNP786483 RDT786483 QTX786483 QKB786483 QAF786483 PQJ786483 PGN786483 OWR786483 OMV786483 OCZ786483 NTD786483 NJH786483 MZL786483 MPP786483 MFT786483 LVX786483 LMB786483 LCF786483 KSJ786483 KIN786483 JYR786483 JOV786483 JEZ786483 IVD786483 ILH786483 IBL786483 HRP786483 HHT786483 GXX786483 GOB786483 GEF786483 FUJ786483 FKN786483 FAR786483 EQV786483 EGZ786483 DXD786483 DNH786483 DDL786483 CTP786483 CJT786483 BZX786483 BQB786483 BGF786483 AWJ786483 AMN786483 ACR786483 SV786483 IZ786483 WVL720947 WLP720947 WBT720947 VRX720947 VIB720947 UYF720947 UOJ720947 UEN720947 TUR720947 TKV720947 TAZ720947 SRD720947 SHH720947 RXL720947 RNP720947 RDT720947 QTX720947 QKB720947 QAF720947 PQJ720947 PGN720947 OWR720947 OMV720947 OCZ720947 NTD720947 NJH720947 MZL720947 MPP720947 MFT720947 LVX720947 LMB720947 LCF720947 KSJ720947 KIN720947 JYR720947 JOV720947 JEZ720947 IVD720947 ILH720947 IBL720947 HRP720947 HHT720947 GXX720947 GOB720947 GEF720947 FUJ720947 FKN720947 FAR720947 EQV720947 EGZ720947 DXD720947 DNH720947 DDL720947 CTP720947 CJT720947 BZX720947 BQB720947 BGF720947 AWJ720947 AMN720947 ACR720947 SV720947 IZ720947 WVL655411 WLP655411 WBT655411 VRX655411 VIB655411 UYF655411 UOJ655411 UEN655411 TUR655411 TKV655411 TAZ655411 SRD655411 SHH655411 RXL655411 RNP655411 RDT655411 QTX655411 QKB655411 QAF655411 PQJ655411 PGN655411 OWR655411 OMV655411 OCZ655411 NTD655411 NJH655411 MZL655411 MPP655411 MFT655411 LVX655411 LMB655411 LCF655411 KSJ655411 KIN655411 JYR655411 JOV655411 JEZ655411 IVD655411 ILH655411 IBL655411 HRP655411 HHT655411 GXX655411 GOB655411 GEF655411 FUJ655411 FKN655411 FAR655411 EQV655411 EGZ655411 DXD655411 DNH655411 DDL655411 CTP655411 CJT655411 BZX655411 BQB655411 BGF655411 AWJ655411 AMN655411 ACR655411 SV655411 IZ655411 WVL589875 WLP589875 WBT589875 VRX589875 VIB589875 UYF589875 UOJ589875 UEN589875 TUR589875 TKV589875 TAZ589875 SRD589875 SHH589875 RXL589875 RNP589875 RDT589875 QTX589875 QKB589875 QAF589875 PQJ589875 PGN589875 OWR589875 OMV589875 OCZ589875 NTD589875 NJH589875 MZL589875 MPP589875 MFT589875 LVX589875 LMB589875 LCF589875 KSJ589875 KIN589875 JYR589875 JOV589875 JEZ589875 IVD589875 ILH589875 IBL589875 HRP589875 HHT589875 GXX589875 GOB589875 GEF589875 FUJ589875 FKN589875 FAR589875 EQV589875 EGZ589875 DXD589875 DNH589875 DDL589875 CTP589875 CJT589875 BZX589875 BQB589875 BGF589875 AWJ589875 AMN589875 ACR589875 SV589875 IZ589875 WVL524339 WLP524339 WBT524339 VRX524339 VIB524339 UYF524339 UOJ524339 UEN524339 TUR524339 TKV524339 TAZ524339 SRD524339 SHH524339 RXL524339 RNP524339 RDT524339 QTX524339 QKB524339 QAF524339 PQJ524339 PGN524339 OWR524339 OMV524339 OCZ524339 NTD524339 NJH524339 MZL524339 MPP524339 MFT524339 LVX524339 LMB524339 LCF524339 KSJ524339 KIN524339 JYR524339 JOV524339 JEZ524339 IVD524339 ILH524339 IBL524339 HRP524339 HHT524339 GXX524339 GOB524339 GEF524339 FUJ524339 FKN524339 FAR524339 EQV524339 EGZ524339 DXD524339 DNH524339 DDL524339 CTP524339 CJT524339 BZX524339 BQB524339 BGF524339 AWJ524339 AMN524339 ACR524339 SV524339 IZ524339 WVL458803 WLP458803 WBT458803 VRX458803 VIB458803 UYF458803 UOJ458803 UEN458803 TUR458803 TKV458803 TAZ458803 SRD458803 SHH458803 RXL458803 RNP458803 RDT458803 QTX458803 QKB458803 QAF458803 PQJ458803 PGN458803 OWR458803 OMV458803 OCZ458803 NTD458803 NJH458803 MZL458803 MPP458803 MFT458803 LVX458803 LMB458803 LCF458803 KSJ458803 KIN458803 JYR458803 JOV458803 JEZ458803 IVD458803 ILH458803 IBL458803 HRP458803 HHT458803 GXX458803 GOB458803 GEF458803 FUJ458803 FKN458803 FAR458803 EQV458803 EGZ458803 DXD458803 DNH458803 DDL458803 CTP458803 CJT458803 BZX458803 BQB458803 BGF458803 AWJ458803 AMN458803 ACR458803 SV458803 IZ458803 WVL393267 WLP393267 WBT393267 VRX393267 VIB393267 UYF393267 UOJ393267 UEN393267 TUR393267 TKV393267 TAZ393267 SRD393267 SHH393267 RXL393267 RNP393267 RDT393267 QTX393267 QKB393267 QAF393267 PQJ393267 PGN393267 OWR393267 OMV393267 OCZ393267 NTD393267 NJH393267 MZL393267 MPP393267 MFT393267 LVX393267 LMB393267 LCF393267 KSJ393267 KIN393267 JYR393267 JOV393267 JEZ393267 IVD393267 ILH393267 IBL393267 HRP393267 HHT393267 GXX393267 GOB393267 GEF393267 FUJ393267 FKN393267 FAR393267 EQV393267 EGZ393267 DXD393267 DNH393267 DDL393267 CTP393267 CJT393267 BZX393267 BQB393267 BGF393267 AWJ393267 AMN393267 ACR393267 SV393267 IZ393267 WVL327731 WLP327731 WBT327731 VRX327731 VIB327731 UYF327731 UOJ327731 UEN327731 TUR327731 TKV327731 TAZ327731 SRD327731 SHH327731 RXL327731 RNP327731 RDT327731 QTX327731 QKB327731 QAF327731 PQJ327731 PGN327731 OWR327731 OMV327731 OCZ327731 NTD327731 NJH327731 MZL327731 MPP327731 MFT327731 LVX327731 LMB327731 LCF327731 KSJ327731 KIN327731 JYR327731 JOV327731 JEZ327731 IVD327731 ILH327731 IBL327731 HRP327731 HHT327731 GXX327731 GOB327731 GEF327731 FUJ327731 FKN327731 FAR327731 EQV327731 EGZ327731 DXD327731 DNH327731 DDL327731 CTP327731 CJT327731 BZX327731 BQB327731 BGF327731 AWJ327731 AMN327731 ACR327731 SV327731 IZ327731 WVL262195 WLP262195 WBT262195 VRX262195 VIB262195 UYF262195 UOJ262195 UEN262195 TUR262195 TKV262195 TAZ262195 SRD262195 SHH262195 RXL262195 RNP262195 RDT262195 QTX262195 QKB262195 QAF262195 PQJ262195 PGN262195 OWR262195 OMV262195 OCZ262195 NTD262195 NJH262195 MZL262195 MPP262195 MFT262195 LVX262195 LMB262195 LCF262195 KSJ262195 KIN262195 JYR262195 JOV262195 JEZ262195 IVD262195 ILH262195 IBL262195 HRP262195 HHT262195 GXX262195 GOB262195 GEF262195 FUJ262195 FKN262195 FAR262195 EQV262195 EGZ262195 DXD262195 DNH262195 DDL262195 CTP262195 CJT262195 BZX262195 BQB262195 BGF262195 AWJ262195 AMN262195 ACR262195 SV262195 IZ262195 WVL196659 WLP196659 WBT196659 VRX196659 VIB196659 UYF196659 UOJ196659 UEN196659 TUR196659 TKV196659 TAZ196659 SRD196659 SHH196659 RXL196659 RNP196659 RDT196659 QTX196659 QKB196659 QAF196659 PQJ196659 PGN196659 OWR196659 OMV196659 OCZ196659 NTD196659 NJH196659 MZL196659 MPP196659 MFT196659 LVX196659 LMB196659 LCF196659 KSJ196659 KIN196659 JYR196659 JOV196659 JEZ196659 IVD196659 ILH196659 IBL196659 HRP196659 HHT196659 GXX196659 GOB196659 GEF196659 FUJ196659 FKN196659 FAR196659 EQV196659 EGZ196659 DXD196659 DNH196659 DDL196659 CTP196659 CJT196659 BZX196659 BQB196659 BGF196659 AWJ196659 AMN196659 ACR196659 SV196659 IZ196659 WVL131123 WLP131123 WBT131123 VRX131123 VIB131123 UYF131123 UOJ131123 UEN131123 TUR131123 TKV131123 TAZ131123 SRD131123 SHH131123 RXL131123 RNP131123 RDT131123 QTX131123 QKB131123 QAF131123 PQJ131123 PGN131123 OWR131123 OMV131123 OCZ131123 NTD131123 NJH131123 MZL131123 MPP131123 MFT131123 LVX131123 LMB131123 LCF131123 KSJ131123 KIN131123 JYR131123 JOV131123 JEZ131123 IVD131123 ILH131123 IBL131123 HRP131123 HHT131123 GXX131123 GOB131123 GEF131123 FUJ131123 FKN131123 FAR131123 EQV131123 EGZ131123 DXD131123 DNH131123 DDL131123 CTP131123 CJT131123 BZX131123 BQB131123 BGF131123 AWJ131123 AMN131123 ACR131123 SV131123 IZ131123 WVL65587 WLP65587 WBT65587 VRX65587 VIB65587 UYF65587 UOJ65587 UEN65587 TUR65587 TKV65587 TAZ65587 SRD65587 SHH65587 RXL65587 RNP65587 RDT65587 QTX65587 QKB65587 QAF65587 PQJ65587 PGN65587 OWR65587 OMV65587 OCZ65587 NTD65587 NJH65587 MZL65587 MPP65587 MFT65587 LVX65587 LMB65587 LCF65587 KSJ65587 KIN65587 JYR65587 JOV65587 JEZ65587 IVD65587 ILH65587 IBL65587 HRP65587 HHT65587 GXX65587 GOB65587 GEF65587 FUJ65587 FKN65587 FAR65587 EQV65587 EGZ65587 DXD65587 DNH65587 DDL65587 CTP65587 CJT65587 BZX65587 BQB65587 BGF65587 AWJ65587 AMN65587 ACR65587 SV65587 IZ65587 WVI983092:WVI983102 WLM983092:WLM983102 WBQ983092:WBQ983102 VRU983092:VRU983102 VHY983092:VHY983102 UYC983092:UYC983102 UOG983092:UOG983102 UEK983092:UEK983102 TUO983092:TUO983102 TKS983092:TKS983102 TAW983092:TAW983102 SRA983092:SRA983102 SHE983092:SHE983102 RXI983092:RXI983102 RNM983092:RNM983102 RDQ983092:RDQ983102 QTU983092:QTU983102 QJY983092:QJY983102 QAC983092:QAC983102 PQG983092:PQG983102 PGK983092:PGK983102 OWO983092:OWO983102 OMS983092:OMS983102 OCW983092:OCW983102 NTA983092:NTA983102 NJE983092:NJE983102 MZI983092:MZI983102 MPM983092:MPM983102 MFQ983092:MFQ983102 LVU983092:LVU983102 LLY983092:LLY983102 LCC983092:LCC983102 KSG983092:KSG983102 KIK983092:KIK983102 JYO983092:JYO983102 JOS983092:JOS983102 JEW983092:JEW983102 IVA983092:IVA983102 ILE983092:ILE983102 IBI983092:IBI983102 HRM983092:HRM983102 HHQ983092:HHQ983102 GXU983092:GXU983102 GNY983092:GNY983102 GEC983092:GEC983102 FUG983092:FUG983102 FKK983092:FKK983102 FAO983092:FAO983102 EQS983092:EQS983102 EGW983092:EGW983102 DXA983092:DXA983102 DNE983092:DNE983102 DDI983092:DDI983102 CTM983092:CTM983102 CJQ983092:CJQ983102 BZU983092:BZU983102 BPY983092:BPY983102 BGC983092:BGC983102 AWG983092:AWG983102 AMK983092:AMK983102 ACO983092:ACO983102 SS983092:SS983102 IW983092:IW983102 WVI917556:WVI917566 WLM917556:WLM917566 WBQ917556:WBQ917566 VRU917556:VRU917566 VHY917556:VHY917566 UYC917556:UYC917566 UOG917556:UOG917566 UEK917556:UEK917566 TUO917556:TUO917566 TKS917556:TKS917566 TAW917556:TAW917566 SRA917556:SRA917566 SHE917556:SHE917566 RXI917556:RXI917566 RNM917556:RNM917566 RDQ917556:RDQ917566 QTU917556:QTU917566 QJY917556:QJY917566 QAC917556:QAC917566 PQG917556:PQG917566 PGK917556:PGK917566 OWO917556:OWO917566 OMS917556:OMS917566 OCW917556:OCW917566 NTA917556:NTA917566 NJE917556:NJE917566 MZI917556:MZI917566 MPM917556:MPM917566 MFQ917556:MFQ917566 LVU917556:LVU917566 LLY917556:LLY917566 LCC917556:LCC917566 KSG917556:KSG917566 KIK917556:KIK917566 JYO917556:JYO917566 JOS917556:JOS917566 JEW917556:JEW917566 IVA917556:IVA917566 ILE917556:ILE917566 IBI917556:IBI917566 HRM917556:HRM917566 HHQ917556:HHQ917566 GXU917556:GXU917566 GNY917556:GNY917566 GEC917556:GEC917566 FUG917556:FUG917566 FKK917556:FKK917566 FAO917556:FAO917566 EQS917556:EQS917566 EGW917556:EGW917566 DXA917556:DXA917566 DNE917556:DNE917566 DDI917556:DDI917566 CTM917556:CTM917566 CJQ917556:CJQ917566 BZU917556:BZU917566 BPY917556:BPY917566 BGC917556:BGC917566 AWG917556:AWG917566 AMK917556:AMK917566 ACO917556:ACO917566 SS917556:SS917566 IW917556:IW917566 WVI852020:WVI852030 WLM852020:WLM852030 WBQ852020:WBQ852030 VRU852020:VRU852030 VHY852020:VHY852030 UYC852020:UYC852030 UOG852020:UOG852030 UEK852020:UEK852030 TUO852020:TUO852030 TKS852020:TKS852030 TAW852020:TAW852030 SRA852020:SRA852030 SHE852020:SHE852030 RXI852020:RXI852030 RNM852020:RNM852030 RDQ852020:RDQ852030 QTU852020:QTU852030 QJY852020:QJY852030 QAC852020:QAC852030 PQG852020:PQG852030 PGK852020:PGK852030 OWO852020:OWO852030 OMS852020:OMS852030 OCW852020:OCW852030 NTA852020:NTA852030 NJE852020:NJE852030 MZI852020:MZI852030 MPM852020:MPM852030 MFQ852020:MFQ852030 LVU852020:LVU852030 LLY852020:LLY852030 LCC852020:LCC852030 KSG852020:KSG852030 KIK852020:KIK852030 JYO852020:JYO852030 JOS852020:JOS852030 JEW852020:JEW852030 IVA852020:IVA852030 ILE852020:ILE852030 IBI852020:IBI852030 HRM852020:HRM852030 HHQ852020:HHQ852030 GXU852020:GXU852030 GNY852020:GNY852030 GEC852020:GEC852030 FUG852020:FUG852030 FKK852020:FKK852030 FAO852020:FAO852030 EQS852020:EQS852030 EGW852020:EGW852030 DXA852020:DXA852030 DNE852020:DNE852030 DDI852020:DDI852030 CTM852020:CTM852030 CJQ852020:CJQ852030 BZU852020:BZU852030 BPY852020:BPY852030 BGC852020:BGC852030 AWG852020:AWG852030 AMK852020:AMK852030 ACO852020:ACO852030 SS852020:SS852030 IW852020:IW852030 WVI786484:WVI786494 WLM786484:WLM786494 WBQ786484:WBQ786494 VRU786484:VRU786494 VHY786484:VHY786494 UYC786484:UYC786494 UOG786484:UOG786494 UEK786484:UEK786494 TUO786484:TUO786494 TKS786484:TKS786494 TAW786484:TAW786494 SRA786484:SRA786494 SHE786484:SHE786494 RXI786484:RXI786494 RNM786484:RNM786494 RDQ786484:RDQ786494 QTU786484:QTU786494 QJY786484:QJY786494 QAC786484:QAC786494 PQG786484:PQG786494 PGK786484:PGK786494 OWO786484:OWO786494 OMS786484:OMS786494 OCW786484:OCW786494 NTA786484:NTA786494 NJE786484:NJE786494 MZI786484:MZI786494 MPM786484:MPM786494 MFQ786484:MFQ786494 LVU786484:LVU786494 LLY786484:LLY786494 LCC786484:LCC786494 KSG786484:KSG786494 KIK786484:KIK786494 JYO786484:JYO786494 JOS786484:JOS786494 JEW786484:JEW786494 IVA786484:IVA786494 ILE786484:ILE786494 IBI786484:IBI786494 HRM786484:HRM786494 HHQ786484:HHQ786494 GXU786484:GXU786494 GNY786484:GNY786494 GEC786484:GEC786494 FUG786484:FUG786494 FKK786484:FKK786494 FAO786484:FAO786494 EQS786484:EQS786494 EGW786484:EGW786494 DXA786484:DXA786494 DNE786484:DNE786494 DDI786484:DDI786494 CTM786484:CTM786494 CJQ786484:CJQ786494 BZU786484:BZU786494 BPY786484:BPY786494 BGC786484:BGC786494 AWG786484:AWG786494 AMK786484:AMK786494 ACO786484:ACO786494 SS786484:SS786494 IW786484:IW786494 WVI720948:WVI720958 WLM720948:WLM720958 WBQ720948:WBQ720958 VRU720948:VRU720958 VHY720948:VHY720958 UYC720948:UYC720958 UOG720948:UOG720958 UEK720948:UEK720958 TUO720948:TUO720958 TKS720948:TKS720958 TAW720948:TAW720958 SRA720948:SRA720958 SHE720948:SHE720958 RXI720948:RXI720958 RNM720948:RNM720958 RDQ720948:RDQ720958 QTU720948:QTU720958 QJY720948:QJY720958 QAC720948:QAC720958 PQG720948:PQG720958 PGK720948:PGK720958 OWO720948:OWO720958 OMS720948:OMS720958 OCW720948:OCW720958 NTA720948:NTA720958 NJE720948:NJE720958 MZI720948:MZI720958 MPM720948:MPM720958 MFQ720948:MFQ720958 LVU720948:LVU720958 LLY720948:LLY720958 LCC720948:LCC720958 KSG720948:KSG720958 KIK720948:KIK720958 JYO720948:JYO720958 JOS720948:JOS720958 JEW720948:JEW720958 IVA720948:IVA720958 ILE720948:ILE720958 IBI720948:IBI720958 HRM720948:HRM720958 HHQ720948:HHQ720958 GXU720948:GXU720958 GNY720948:GNY720958 GEC720948:GEC720958 FUG720948:FUG720958 FKK720948:FKK720958 FAO720948:FAO720958 EQS720948:EQS720958 EGW720948:EGW720958 DXA720948:DXA720958 DNE720948:DNE720958 DDI720948:DDI720958 CTM720948:CTM720958 CJQ720948:CJQ720958 BZU720948:BZU720958 BPY720948:BPY720958 BGC720948:BGC720958 AWG720948:AWG720958 AMK720948:AMK720958 ACO720948:ACO720958 SS720948:SS720958 IW720948:IW720958 WVI655412:WVI655422 WLM655412:WLM655422 WBQ655412:WBQ655422 VRU655412:VRU655422 VHY655412:VHY655422 UYC655412:UYC655422 UOG655412:UOG655422 UEK655412:UEK655422 TUO655412:TUO655422 TKS655412:TKS655422 TAW655412:TAW655422 SRA655412:SRA655422 SHE655412:SHE655422 RXI655412:RXI655422 RNM655412:RNM655422 RDQ655412:RDQ655422 QTU655412:QTU655422 QJY655412:QJY655422 QAC655412:QAC655422 PQG655412:PQG655422 PGK655412:PGK655422 OWO655412:OWO655422 OMS655412:OMS655422 OCW655412:OCW655422 NTA655412:NTA655422 NJE655412:NJE655422 MZI655412:MZI655422 MPM655412:MPM655422 MFQ655412:MFQ655422 LVU655412:LVU655422 LLY655412:LLY655422 LCC655412:LCC655422 KSG655412:KSG655422 KIK655412:KIK655422 JYO655412:JYO655422 JOS655412:JOS655422 JEW655412:JEW655422 IVA655412:IVA655422 ILE655412:ILE655422 IBI655412:IBI655422 HRM655412:HRM655422 HHQ655412:HHQ655422 GXU655412:GXU655422 GNY655412:GNY655422 GEC655412:GEC655422 FUG655412:FUG655422 FKK655412:FKK655422 FAO655412:FAO655422 EQS655412:EQS655422 EGW655412:EGW655422 DXA655412:DXA655422 DNE655412:DNE655422 DDI655412:DDI655422 CTM655412:CTM655422 CJQ655412:CJQ655422 BZU655412:BZU655422 BPY655412:BPY655422 BGC655412:BGC655422 AWG655412:AWG655422 AMK655412:AMK655422 ACO655412:ACO655422 SS655412:SS655422 IW655412:IW655422 WVI589876:WVI589886 WLM589876:WLM589886 WBQ589876:WBQ589886 VRU589876:VRU589886 VHY589876:VHY589886 UYC589876:UYC589886 UOG589876:UOG589886 UEK589876:UEK589886 TUO589876:TUO589886 TKS589876:TKS589886 TAW589876:TAW589886 SRA589876:SRA589886 SHE589876:SHE589886 RXI589876:RXI589886 RNM589876:RNM589886 RDQ589876:RDQ589886 QTU589876:QTU589886 QJY589876:QJY589886 QAC589876:QAC589886 PQG589876:PQG589886 PGK589876:PGK589886 OWO589876:OWO589886 OMS589876:OMS589886 OCW589876:OCW589886 NTA589876:NTA589886 NJE589876:NJE589886 MZI589876:MZI589886 MPM589876:MPM589886 MFQ589876:MFQ589886 LVU589876:LVU589886 LLY589876:LLY589886 LCC589876:LCC589886 KSG589876:KSG589886 KIK589876:KIK589886 JYO589876:JYO589886 JOS589876:JOS589886 JEW589876:JEW589886 IVA589876:IVA589886 ILE589876:ILE589886 IBI589876:IBI589886 HRM589876:HRM589886 HHQ589876:HHQ589886 GXU589876:GXU589886 GNY589876:GNY589886 GEC589876:GEC589886 FUG589876:FUG589886 FKK589876:FKK589886 FAO589876:FAO589886 EQS589876:EQS589886 EGW589876:EGW589886 DXA589876:DXA589886 DNE589876:DNE589886 DDI589876:DDI589886 CTM589876:CTM589886 CJQ589876:CJQ589886 BZU589876:BZU589886 BPY589876:BPY589886 BGC589876:BGC589886 AWG589876:AWG589886 AMK589876:AMK589886 ACO589876:ACO589886 SS589876:SS589886 IW589876:IW589886 WVI524340:WVI524350 WLM524340:WLM524350 WBQ524340:WBQ524350 VRU524340:VRU524350 VHY524340:VHY524350 UYC524340:UYC524350 UOG524340:UOG524350 UEK524340:UEK524350 TUO524340:TUO524350 TKS524340:TKS524350 TAW524340:TAW524350 SRA524340:SRA524350 SHE524340:SHE524350 RXI524340:RXI524350 RNM524340:RNM524350 RDQ524340:RDQ524350 QTU524340:QTU524350 QJY524340:QJY524350 QAC524340:QAC524350 PQG524340:PQG524350 PGK524340:PGK524350 OWO524340:OWO524350 OMS524340:OMS524350 OCW524340:OCW524350 NTA524340:NTA524350 NJE524340:NJE524350 MZI524340:MZI524350 MPM524340:MPM524350 MFQ524340:MFQ524350 LVU524340:LVU524350 LLY524340:LLY524350 LCC524340:LCC524350 KSG524340:KSG524350 KIK524340:KIK524350 JYO524340:JYO524350 JOS524340:JOS524350 JEW524340:JEW524350 IVA524340:IVA524350 ILE524340:ILE524350 IBI524340:IBI524350 HRM524340:HRM524350 HHQ524340:HHQ524350 GXU524340:GXU524350 GNY524340:GNY524350 GEC524340:GEC524350 FUG524340:FUG524350 FKK524340:FKK524350 FAO524340:FAO524350 EQS524340:EQS524350 EGW524340:EGW524350 DXA524340:DXA524350 DNE524340:DNE524350 DDI524340:DDI524350 CTM524340:CTM524350 CJQ524340:CJQ524350 BZU524340:BZU524350 BPY524340:BPY524350 BGC524340:BGC524350 AWG524340:AWG524350 AMK524340:AMK524350 ACO524340:ACO524350 SS524340:SS524350 IW524340:IW524350 WVI458804:WVI458814 WLM458804:WLM458814 WBQ458804:WBQ458814 VRU458804:VRU458814 VHY458804:VHY458814 UYC458804:UYC458814 UOG458804:UOG458814 UEK458804:UEK458814 TUO458804:TUO458814 TKS458804:TKS458814 TAW458804:TAW458814 SRA458804:SRA458814 SHE458804:SHE458814 RXI458804:RXI458814 RNM458804:RNM458814 RDQ458804:RDQ458814 QTU458804:QTU458814 QJY458804:QJY458814 QAC458804:QAC458814 PQG458804:PQG458814 PGK458804:PGK458814 OWO458804:OWO458814 OMS458804:OMS458814 OCW458804:OCW458814 NTA458804:NTA458814 NJE458804:NJE458814 MZI458804:MZI458814 MPM458804:MPM458814 MFQ458804:MFQ458814 LVU458804:LVU458814 LLY458804:LLY458814 LCC458804:LCC458814 KSG458804:KSG458814 KIK458804:KIK458814 JYO458804:JYO458814 JOS458804:JOS458814 JEW458804:JEW458814 IVA458804:IVA458814 ILE458804:ILE458814 IBI458804:IBI458814 HRM458804:HRM458814 HHQ458804:HHQ458814 GXU458804:GXU458814 GNY458804:GNY458814 GEC458804:GEC458814 FUG458804:FUG458814 FKK458804:FKK458814 FAO458804:FAO458814 EQS458804:EQS458814 EGW458804:EGW458814 DXA458804:DXA458814 DNE458804:DNE458814 DDI458804:DDI458814 CTM458804:CTM458814 CJQ458804:CJQ458814 BZU458804:BZU458814 BPY458804:BPY458814 BGC458804:BGC458814 AWG458804:AWG458814 AMK458804:AMK458814 ACO458804:ACO458814 SS458804:SS458814 IW458804:IW458814 WVI393268:WVI393278 WLM393268:WLM393278 WBQ393268:WBQ393278 VRU393268:VRU393278 VHY393268:VHY393278 UYC393268:UYC393278 UOG393268:UOG393278 UEK393268:UEK393278 TUO393268:TUO393278 TKS393268:TKS393278 TAW393268:TAW393278 SRA393268:SRA393278 SHE393268:SHE393278 RXI393268:RXI393278 RNM393268:RNM393278 RDQ393268:RDQ393278 QTU393268:QTU393278 QJY393268:QJY393278 QAC393268:QAC393278 PQG393268:PQG393278 PGK393268:PGK393278 OWO393268:OWO393278 OMS393268:OMS393278 OCW393268:OCW393278 NTA393268:NTA393278 NJE393268:NJE393278 MZI393268:MZI393278 MPM393268:MPM393278 MFQ393268:MFQ393278 LVU393268:LVU393278 LLY393268:LLY393278 LCC393268:LCC393278 KSG393268:KSG393278 KIK393268:KIK393278 JYO393268:JYO393278 JOS393268:JOS393278 JEW393268:JEW393278 IVA393268:IVA393278 ILE393268:ILE393278 IBI393268:IBI393278 HRM393268:HRM393278 HHQ393268:HHQ393278 GXU393268:GXU393278 GNY393268:GNY393278 GEC393268:GEC393278 FUG393268:FUG393278 FKK393268:FKK393278 FAO393268:FAO393278 EQS393268:EQS393278 EGW393268:EGW393278 DXA393268:DXA393278 DNE393268:DNE393278 DDI393268:DDI393278 CTM393268:CTM393278 CJQ393268:CJQ393278 BZU393268:BZU393278 BPY393268:BPY393278 BGC393268:BGC393278 AWG393268:AWG393278 AMK393268:AMK393278 ACO393268:ACO393278 SS393268:SS393278 IW393268:IW393278 WVI327732:WVI327742 WLM327732:WLM327742 WBQ327732:WBQ327742 VRU327732:VRU327742 VHY327732:VHY327742 UYC327732:UYC327742 UOG327732:UOG327742 UEK327732:UEK327742 TUO327732:TUO327742 TKS327732:TKS327742 TAW327732:TAW327742 SRA327732:SRA327742 SHE327732:SHE327742 RXI327732:RXI327742 RNM327732:RNM327742 RDQ327732:RDQ327742 QTU327732:QTU327742 QJY327732:QJY327742 QAC327732:QAC327742 PQG327732:PQG327742 PGK327732:PGK327742 OWO327732:OWO327742 OMS327732:OMS327742 OCW327732:OCW327742 NTA327732:NTA327742 NJE327732:NJE327742 MZI327732:MZI327742 MPM327732:MPM327742 MFQ327732:MFQ327742 LVU327732:LVU327742 LLY327732:LLY327742 LCC327732:LCC327742 KSG327732:KSG327742 KIK327732:KIK327742 JYO327732:JYO327742 JOS327732:JOS327742 JEW327732:JEW327742 IVA327732:IVA327742 ILE327732:ILE327742 IBI327732:IBI327742 HRM327732:HRM327742 HHQ327732:HHQ327742 GXU327732:GXU327742 GNY327732:GNY327742 GEC327732:GEC327742 FUG327732:FUG327742 FKK327732:FKK327742 FAO327732:FAO327742 EQS327732:EQS327742 EGW327732:EGW327742 DXA327732:DXA327742 DNE327732:DNE327742 DDI327732:DDI327742 CTM327732:CTM327742 CJQ327732:CJQ327742 BZU327732:BZU327742 BPY327732:BPY327742 BGC327732:BGC327742 AWG327732:AWG327742 AMK327732:AMK327742 ACO327732:ACO327742 SS327732:SS327742 IW327732:IW327742 WVI262196:WVI262206 WLM262196:WLM262206 WBQ262196:WBQ262206 VRU262196:VRU262206 VHY262196:VHY262206 UYC262196:UYC262206 UOG262196:UOG262206 UEK262196:UEK262206 TUO262196:TUO262206 TKS262196:TKS262206 TAW262196:TAW262206 SRA262196:SRA262206 SHE262196:SHE262206 RXI262196:RXI262206 RNM262196:RNM262206 RDQ262196:RDQ262206 QTU262196:QTU262206 QJY262196:QJY262206 QAC262196:QAC262206 PQG262196:PQG262206 PGK262196:PGK262206 OWO262196:OWO262206 OMS262196:OMS262206 OCW262196:OCW262206 NTA262196:NTA262206 NJE262196:NJE262206 MZI262196:MZI262206 MPM262196:MPM262206 MFQ262196:MFQ262206 LVU262196:LVU262206 LLY262196:LLY262206 LCC262196:LCC262206 KSG262196:KSG262206 KIK262196:KIK262206 JYO262196:JYO262206 JOS262196:JOS262206 JEW262196:JEW262206 IVA262196:IVA262206 ILE262196:ILE262206 IBI262196:IBI262206 HRM262196:HRM262206 HHQ262196:HHQ262206 GXU262196:GXU262206 GNY262196:GNY262206 GEC262196:GEC262206 FUG262196:FUG262206 FKK262196:FKK262206 FAO262196:FAO262206 EQS262196:EQS262206 EGW262196:EGW262206 DXA262196:DXA262206 DNE262196:DNE262206 DDI262196:DDI262206 CTM262196:CTM262206 CJQ262196:CJQ262206 BZU262196:BZU262206 BPY262196:BPY262206 BGC262196:BGC262206 AWG262196:AWG262206 AMK262196:AMK262206 ACO262196:ACO262206 SS262196:SS262206 IW262196:IW262206 WVI196660:WVI196670 WLM196660:WLM196670 WBQ196660:WBQ196670 VRU196660:VRU196670 VHY196660:VHY196670 UYC196660:UYC196670 UOG196660:UOG196670 UEK196660:UEK196670 TUO196660:TUO196670 TKS196660:TKS196670 TAW196660:TAW196670 SRA196660:SRA196670 SHE196660:SHE196670 RXI196660:RXI196670 RNM196660:RNM196670 RDQ196660:RDQ196670 QTU196660:QTU196670 QJY196660:QJY196670 QAC196660:QAC196670 PQG196660:PQG196670 PGK196660:PGK196670 OWO196660:OWO196670 OMS196660:OMS196670 OCW196660:OCW196670 NTA196660:NTA196670 NJE196660:NJE196670 MZI196660:MZI196670 MPM196660:MPM196670 MFQ196660:MFQ196670 LVU196660:LVU196670 LLY196660:LLY196670 LCC196660:LCC196670 KSG196660:KSG196670 KIK196660:KIK196670 JYO196660:JYO196670 JOS196660:JOS196670 JEW196660:JEW196670 IVA196660:IVA196670 ILE196660:ILE196670 IBI196660:IBI196670 HRM196660:HRM196670 HHQ196660:HHQ196670 GXU196660:GXU196670 GNY196660:GNY196670 GEC196660:GEC196670 FUG196660:FUG196670 FKK196660:FKK196670 FAO196660:FAO196670 EQS196660:EQS196670 EGW196660:EGW196670 DXA196660:DXA196670 DNE196660:DNE196670 DDI196660:DDI196670 CTM196660:CTM196670 CJQ196660:CJQ196670 BZU196660:BZU196670 BPY196660:BPY196670 BGC196660:BGC196670 AWG196660:AWG196670 AMK196660:AMK196670 ACO196660:ACO196670 SS196660:SS196670 IW196660:IW196670 WVI131124:WVI131134 WLM131124:WLM131134 WBQ131124:WBQ131134 VRU131124:VRU131134 VHY131124:VHY131134 UYC131124:UYC131134 UOG131124:UOG131134 UEK131124:UEK131134 TUO131124:TUO131134 TKS131124:TKS131134 TAW131124:TAW131134 SRA131124:SRA131134 SHE131124:SHE131134 RXI131124:RXI131134 RNM131124:RNM131134 RDQ131124:RDQ131134 QTU131124:QTU131134 QJY131124:QJY131134 QAC131124:QAC131134 PQG131124:PQG131134 PGK131124:PGK131134 OWO131124:OWO131134 OMS131124:OMS131134 OCW131124:OCW131134 NTA131124:NTA131134 NJE131124:NJE131134 MZI131124:MZI131134 MPM131124:MPM131134 MFQ131124:MFQ131134 LVU131124:LVU131134 LLY131124:LLY131134 LCC131124:LCC131134 KSG131124:KSG131134 KIK131124:KIK131134 JYO131124:JYO131134 JOS131124:JOS131134 JEW131124:JEW131134 IVA131124:IVA131134 ILE131124:ILE131134 IBI131124:IBI131134 HRM131124:HRM131134 HHQ131124:HHQ131134 GXU131124:GXU131134 GNY131124:GNY131134 GEC131124:GEC131134 FUG131124:FUG131134 FKK131124:FKK131134 FAO131124:FAO131134 EQS131124:EQS131134 EGW131124:EGW131134 DXA131124:DXA131134 DNE131124:DNE131134 DDI131124:DDI131134 CTM131124:CTM131134 CJQ131124:CJQ131134 BZU131124:BZU131134 BPY131124:BPY131134 BGC131124:BGC131134 AWG131124:AWG131134 AMK131124:AMK131134 ACO131124:ACO131134 SS131124:SS131134 IW131124:IW131134 WVI65588:WVI65598 WLM65588:WLM65598 WBQ65588:WBQ65598 VRU65588:VRU65598 VHY65588:VHY65598 UYC65588:UYC65598 UOG65588:UOG65598 UEK65588:UEK65598 TUO65588:TUO65598 TKS65588:TKS65598 TAW65588:TAW65598 SRA65588:SRA65598 SHE65588:SHE65598 RXI65588:RXI65598 RNM65588:RNM65598 RDQ65588:RDQ65598 QTU65588:QTU65598 QJY65588:QJY65598 QAC65588:QAC65598 PQG65588:PQG65598 PGK65588:PGK65598 OWO65588:OWO65598 OMS65588:OMS65598 OCW65588:OCW65598 NTA65588:NTA65598 NJE65588:NJE65598 MZI65588:MZI65598 MPM65588:MPM65598 MFQ65588:MFQ65598 LVU65588:LVU65598 LLY65588:LLY65598 LCC65588:LCC65598 KSG65588:KSG65598 KIK65588:KIK65598 JYO65588:JYO65598 JOS65588:JOS65598 JEW65588:JEW65598 IVA65588:IVA65598 ILE65588:ILE65598 IBI65588:IBI65598 HRM65588:HRM65598 HHQ65588:HHQ65598 GXU65588:GXU65598 GNY65588:GNY65598 GEC65588:GEC65598 FUG65588:FUG65598 FKK65588:FKK65598 FAO65588:FAO65598 EQS65588:EQS65598 EGW65588:EGW65598 DXA65588:DXA65598 DNE65588:DNE65598 DDI65588:DDI65598 CTM65588:CTM65598 CJQ65588:CJQ65598 BZU65588:BZU65598 BPY65588:BPY65598 BGC65588:BGC65598 AWG65588:AWG65598 AMK65588:AMK65598 ACO65588:ACO65598 SS65588:SS65598 IW65588:IW65598 WVI983124:WVI983131 WLM983124:WLM983131 WBQ983124:WBQ983131 VRU983124:VRU983131 VHY983124:VHY983131 UYC983124:UYC983131 UOG983124:UOG983131 UEK983124:UEK983131 TUO983124:TUO983131 TKS983124:TKS983131 TAW983124:TAW983131 SRA983124:SRA983131 SHE983124:SHE983131 RXI983124:RXI983131 RNM983124:RNM983131 RDQ983124:RDQ983131 QTU983124:QTU983131 QJY983124:QJY983131 QAC983124:QAC983131 PQG983124:PQG983131 PGK983124:PGK983131 OWO983124:OWO983131 OMS983124:OMS983131 OCW983124:OCW983131 NTA983124:NTA983131 NJE983124:NJE983131 MZI983124:MZI983131 MPM983124:MPM983131 MFQ983124:MFQ983131 LVU983124:LVU983131 LLY983124:LLY983131 LCC983124:LCC983131 KSG983124:KSG983131 KIK983124:KIK983131 JYO983124:JYO983131 JOS983124:JOS983131 JEW983124:JEW983131 IVA983124:IVA983131 ILE983124:ILE983131 IBI983124:IBI983131 HRM983124:HRM983131 HHQ983124:HHQ983131 GXU983124:GXU983131 GNY983124:GNY983131 GEC983124:GEC983131 FUG983124:FUG983131 FKK983124:FKK983131 FAO983124:FAO983131 EQS983124:EQS983131 EGW983124:EGW983131 DXA983124:DXA983131 DNE983124:DNE983131 DDI983124:DDI983131 CTM983124:CTM983131 CJQ983124:CJQ983131 BZU983124:BZU983131 BPY983124:BPY983131 BGC983124:BGC983131 AWG983124:AWG983131 AMK983124:AMK983131 ACO983124:ACO983131 SS983124:SS983131 IW983124:IW983131 WVI917588:WVI917595 WLM917588:WLM917595 WBQ917588:WBQ917595 VRU917588:VRU917595 VHY917588:VHY917595 UYC917588:UYC917595 UOG917588:UOG917595 UEK917588:UEK917595 TUO917588:TUO917595 TKS917588:TKS917595 TAW917588:TAW917595 SRA917588:SRA917595 SHE917588:SHE917595 RXI917588:RXI917595 RNM917588:RNM917595 RDQ917588:RDQ917595 QTU917588:QTU917595 QJY917588:QJY917595 QAC917588:QAC917595 PQG917588:PQG917595 PGK917588:PGK917595 OWO917588:OWO917595 OMS917588:OMS917595 OCW917588:OCW917595 NTA917588:NTA917595 NJE917588:NJE917595 MZI917588:MZI917595 MPM917588:MPM917595 MFQ917588:MFQ917595 LVU917588:LVU917595 LLY917588:LLY917595 LCC917588:LCC917595 KSG917588:KSG917595 KIK917588:KIK917595 JYO917588:JYO917595 JOS917588:JOS917595 JEW917588:JEW917595 IVA917588:IVA917595 ILE917588:ILE917595 IBI917588:IBI917595 HRM917588:HRM917595 HHQ917588:HHQ917595 GXU917588:GXU917595 GNY917588:GNY917595 GEC917588:GEC917595 FUG917588:FUG917595 FKK917588:FKK917595 FAO917588:FAO917595 EQS917588:EQS917595 EGW917588:EGW917595 DXA917588:DXA917595 DNE917588:DNE917595 DDI917588:DDI917595 CTM917588:CTM917595 CJQ917588:CJQ917595 BZU917588:BZU917595 BPY917588:BPY917595 BGC917588:BGC917595 AWG917588:AWG917595 AMK917588:AMK917595 ACO917588:ACO917595 SS917588:SS917595 IW917588:IW917595 WVI852052:WVI852059 WLM852052:WLM852059 WBQ852052:WBQ852059 VRU852052:VRU852059 VHY852052:VHY852059 UYC852052:UYC852059 UOG852052:UOG852059 UEK852052:UEK852059 TUO852052:TUO852059 TKS852052:TKS852059 TAW852052:TAW852059 SRA852052:SRA852059 SHE852052:SHE852059 RXI852052:RXI852059 RNM852052:RNM852059 RDQ852052:RDQ852059 QTU852052:QTU852059 QJY852052:QJY852059 QAC852052:QAC852059 PQG852052:PQG852059 PGK852052:PGK852059 OWO852052:OWO852059 OMS852052:OMS852059 OCW852052:OCW852059 NTA852052:NTA852059 NJE852052:NJE852059 MZI852052:MZI852059 MPM852052:MPM852059 MFQ852052:MFQ852059 LVU852052:LVU852059 LLY852052:LLY852059 LCC852052:LCC852059 KSG852052:KSG852059 KIK852052:KIK852059 JYO852052:JYO852059 JOS852052:JOS852059 JEW852052:JEW852059 IVA852052:IVA852059 ILE852052:ILE852059 IBI852052:IBI852059 HRM852052:HRM852059 HHQ852052:HHQ852059 GXU852052:GXU852059 GNY852052:GNY852059 GEC852052:GEC852059 FUG852052:FUG852059 FKK852052:FKK852059 FAO852052:FAO852059 EQS852052:EQS852059 EGW852052:EGW852059 DXA852052:DXA852059 DNE852052:DNE852059 DDI852052:DDI852059 CTM852052:CTM852059 CJQ852052:CJQ852059 BZU852052:BZU852059 BPY852052:BPY852059 BGC852052:BGC852059 AWG852052:AWG852059 AMK852052:AMK852059 ACO852052:ACO852059 SS852052:SS852059 IW852052:IW852059 WVI786516:WVI786523 WLM786516:WLM786523 WBQ786516:WBQ786523 VRU786516:VRU786523 VHY786516:VHY786523 UYC786516:UYC786523 UOG786516:UOG786523 UEK786516:UEK786523 TUO786516:TUO786523 TKS786516:TKS786523 TAW786516:TAW786523 SRA786516:SRA786523 SHE786516:SHE786523 RXI786516:RXI786523 RNM786516:RNM786523 RDQ786516:RDQ786523 QTU786516:QTU786523 QJY786516:QJY786523 QAC786516:QAC786523 PQG786516:PQG786523 PGK786516:PGK786523 OWO786516:OWO786523 OMS786516:OMS786523 OCW786516:OCW786523 NTA786516:NTA786523 NJE786516:NJE786523 MZI786516:MZI786523 MPM786516:MPM786523 MFQ786516:MFQ786523 LVU786516:LVU786523 LLY786516:LLY786523 LCC786516:LCC786523 KSG786516:KSG786523 KIK786516:KIK786523 JYO786516:JYO786523 JOS786516:JOS786523 JEW786516:JEW786523 IVA786516:IVA786523 ILE786516:ILE786523 IBI786516:IBI786523 HRM786516:HRM786523 HHQ786516:HHQ786523 GXU786516:GXU786523 GNY786516:GNY786523 GEC786516:GEC786523 FUG786516:FUG786523 FKK786516:FKK786523 FAO786516:FAO786523 EQS786516:EQS786523 EGW786516:EGW786523 DXA786516:DXA786523 DNE786516:DNE786523 DDI786516:DDI786523 CTM786516:CTM786523 CJQ786516:CJQ786523 BZU786516:BZU786523 BPY786516:BPY786523 BGC786516:BGC786523 AWG786516:AWG786523 AMK786516:AMK786523 ACO786516:ACO786523 SS786516:SS786523 IW786516:IW786523 WVI720980:WVI720987 WLM720980:WLM720987 WBQ720980:WBQ720987 VRU720980:VRU720987 VHY720980:VHY720987 UYC720980:UYC720987 UOG720980:UOG720987 UEK720980:UEK720987 TUO720980:TUO720987 TKS720980:TKS720987 TAW720980:TAW720987 SRA720980:SRA720987 SHE720980:SHE720987 RXI720980:RXI720987 RNM720980:RNM720987 RDQ720980:RDQ720987 QTU720980:QTU720987 QJY720980:QJY720987 QAC720980:QAC720987 PQG720980:PQG720987 PGK720980:PGK720987 OWO720980:OWO720987 OMS720980:OMS720987 OCW720980:OCW720987 NTA720980:NTA720987 NJE720980:NJE720987 MZI720980:MZI720987 MPM720980:MPM720987 MFQ720980:MFQ720987 LVU720980:LVU720987 LLY720980:LLY720987 LCC720980:LCC720987 KSG720980:KSG720987 KIK720980:KIK720987 JYO720980:JYO720987 JOS720980:JOS720987 JEW720980:JEW720987 IVA720980:IVA720987 ILE720980:ILE720987 IBI720980:IBI720987 HRM720980:HRM720987 HHQ720980:HHQ720987 GXU720980:GXU720987 GNY720980:GNY720987 GEC720980:GEC720987 FUG720980:FUG720987 FKK720980:FKK720987 FAO720980:FAO720987 EQS720980:EQS720987 EGW720980:EGW720987 DXA720980:DXA720987 DNE720980:DNE720987 DDI720980:DDI720987 CTM720980:CTM720987 CJQ720980:CJQ720987 BZU720980:BZU720987 BPY720980:BPY720987 BGC720980:BGC720987 AWG720980:AWG720987 AMK720980:AMK720987 ACO720980:ACO720987 SS720980:SS720987 IW720980:IW720987 WVI655444:WVI655451 WLM655444:WLM655451 WBQ655444:WBQ655451 VRU655444:VRU655451 VHY655444:VHY655451 UYC655444:UYC655451 UOG655444:UOG655451 UEK655444:UEK655451 TUO655444:TUO655451 TKS655444:TKS655451 TAW655444:TAW655451 SRA655444:SRA655451 SHE655444:SHE655451 RXI655444:RXI655451 RNM655444:RNM655451 RDQ655444:RDQ655451 QTU655444:QTU655451 QJY655444:QJY655451 QAC655444:QAC655451 PQG655444:PQG655451 PGK655444:PGK655451 OWO655444:OWO655451 OMS655444:OMS655451 OCW655444:OCW655451 NTA655444:NTA655451 NJE655444:NJE655451 MZI655444:MZI655451 MPM655444:MPM655451 MFQ655444:MFQ655451 LVU655444:LVU655451 LLY655444:LLY655451 LCC655444:LCC655451 KSG655444:KSG655451 KIK655444:KIK655451 JYO655444:JYO655451 JOS655444:JOS655451 JEW655444:JEW655451 IVA655444:IVA655451 ILE655444:ILE655451 IBI655444:IBI655451 HRM655444:HRM655451 HHQ655444:HHQ655451 GXU655444:GXU655451 GNY655444:GNY655451 GEC655444:GEC655451 FUG655444:FUG655451 FKK655444:FKK655451 FAO655444:FAO655451 EQS655444:EQS655451 EGW655444:EGW655451 DXA655444:DXA655451 DNE655444:DNE655451 DDI655444:DDI655451 CTM655444:CTM655451 CJQ655444:CJQ655451 BZU655444:BZU655451 BPY655444:BPY655451 BGC655444:BGC655451 AWG655444:AWG655451 AMK655444:AMK655451 ACO655444:ACO655451 SS655444:SS655451 IW655444:IW655451 WVI589908:WVI589915 WLM589908:WLM589915 WBQ589908:WBQ589915 VRU589908:VRU589915 VHY589908:VHY589915 UYC589908:UYC589915 UOG589908:UOG589915 UEK589908:UEK589915 TUO589908:TUO589915 TKS589908:TKS589915 TAW589908:TAW589915 SRA589908:SRA589915 SHE589908:SHE589915 RXI589908:RXI589915 RNM589908:RNM589915 RDQ589908:RDQ589915 QTU589908:QTU589915 QJY589908:QJY589915 QAC589908:QAC589915 PQG589908:PQG589915 PGK589908:PGK589915 OWO589908:OWO589915 OMS589908:OMS589915 OCW589908:OCW589915 NTA589908:NTA589915 NJE589908:NJE589915 MZI589908:MZI589915 MPM589908:MPM589915 MFQ589908:MFQ589915 LVU589908:LVU589915 LLY589908:LLY589915 LCC589908:LCC589915 KSG589908:KSG589915 KIK589908:KIK589915 JYO589908:JYO589915 JOS589908:JOS589915 JEW589908:JEW589915 IVA589908:IVA589915 ILE589908:ILE589915 IBI589908:IBI589915 HRM589908:HRM589915 HHQ589908:HHQ589915 GXU589908:GXU589915 GNY589908:GNY589915 GEC589908:GEC589915 FUG589908:FUG589915 FKK589908:FKK589915 FAO589908:FAO589915 EQS589908:EQS589915 EGW589908:EGW589915 DXA589908:DXA589915 DNE589908:DNE589915 DDI589908:DDI589915 CTM589908:CTM589915 CJQ589908:CJQ589915 BZU589908:BZU589915 BPY589908:BPY589915 BGC589908:BGC589915 AWG589908:AWG589915 AMK589908:AMK589915 ACO589908:ACO589915 SS589908:SS589915 IW589908:IW589915 WVI524372:WVI524379 WLM524372:WLM524379 WBQ524372:WBQ524379 VRU524372:VRU524379 VHY524372:VHY524379 UYC524372:UYC524379 UOG524372:UOG524379 UEK524372:UEK524379 TUO524372:TUO524379 TKS524372:TKS524379 TAW524372:TAW524379 SRA524372:SRA524379 SHE524372:SHE524379 RXI524372:RXI524379 RNM524372:RNM524379 RDQ524372:RDQ524379 QTU524372:QTU524379 QJY524372:QJY524379 QAC524372:QAC524379 PQG524372:PQG524379 PGK524372:PGK524379 OWO524372:OWO524379 OMS524372:OMS524379 OCW524372:OCW524379 NTA524372:NTA524379 NJE524372:NJE524379 MZI524372:MZI524379 MPM524372:MPM524379 MFQ524372:MFQ524379 LVU524372:LVU524379 LLY524372:LLY524379 LCC524372:LCC524379 KSG524372:KSG524379 KIK524372:KIK524379 JYO524372:JYO524379 JOS524372:JOS524379 JEW524372:JEW524379 IVA524372:IVA524379 ILE524372:ILE524379 IBI524372:IBI524379 HRM524372:HRM524379 HHQ524372:HHQ524379 GXU524372:GXU524379 GNY524372:GNY524379 GEC524372:GEC524379 FUG524372:FUG524379 FKK524372:FKK524379 FAO524372:FAO524379 EQS524372:EQS524379 EGW524372:EGW524379 DXA524372:DXA524379 DNE524372:DNE524379 DDI524372:DDI524379 CTM524372:CTM524379 CJQ524372:CJQ524379 BZU524372:BZU524379 BPY524372:BPY524379 BGC524372:BGC524379 AWG524372:AWG524379 AMK524372:AMK524379 ACO524372:ACO524379 SS524372:SS524379 IW524372:IW524379 WVI458836:WVI458843 WLM458836:WLM458843 WBQ458836:WBQ458843 VRU458836:VRU458843 VHY458836:VHY458843 UYC458836:UYC458843 UOG458836:UOG458843 UEK458836:UEK458843 TUO458836:TUO458843 TKS458836:TKS458843 TAW458836:TAW458843 SRA458836:SRA458843 SHE458836:SHE458843 RXI458836:RXI458843 RNM458836:RNM458843 RDQ458836:RDQ458843 QTU458836:QTU458843 QJY458836:QJY458843 QAC458836:QAC458843 PQG458836:PQG458843 PGK458836:PGK458843 OWO458836:OWO458843 OMS458836:OMS458843 OCW458836:OCW458843 NTA458836:NTA458843 NJE458836:NJE458843 MZI458836:MZI458843 MPM458836:MPM458843 MFQ458836:MFQ458843 LVU458836:LVU458843 LLY458836:LLY458843 LCC458836:LCC458843 KSG458836:KSG458843 KIK458836:KIK458843 JYO458836:JYO458843 JOS458836:JOS458843 JEW458836:JEW458843 IVA458836:IVA458843 ILE458836:ILE458843 IBI458836:IBI458843 HRM458836:HRM458843 HHQ458836:HHQ458843 GXU458836:GXU458843 GNY458836:GNY458843 GEC458836:GEC458843 FUG458836:FUG458843 FKK458836:FKK458843 FAO458836:FAO458843 EQS458836:EQS458843 EGW458836:EGW458843 DXA458836:DXA458843 DNE458836:DNE458843 DDI458836:DDI458843 CTM458836:CTM458843 CJQ458836:CJQ458843 BZU458836:BZU458843 BPY458836:BPY458843 BGC458836:BGC458843 AWG458836:AWG458843 AMK458836:AMK458843 ACO458836:ACO458843 SS458836:SS458843 IW458836:IW458843 WVI393300:WVI393307 WLM393300:WLM393307 WBQ393300:WBQ393307 VRU393300:VRU393307 VHY393300:VHY393307 UYC393300:UYC393307 UOG393300:UOG393307 UEK393300:UEK393307 TUO393300:TUO393307 TKS393300:TKS393307 TAW393300:TAW393307 SRA393300:SRA393307 SHE393300:SHE393307 RXI393300:RXI393307 RNM393300:RNM393307 RDQ393300:RDQ393307 QTU393300:QTU393307 QJY393300:QJY393307 QAC393300:QAC393307 PQG393300:PQG393307 PGK393300:PGK393307 OWO393300:OWO393307 OMS393300:OMS393307 OCW393300:OCW393307 NTA393300:NTA393307 NJE393300:NJE393307 MZI393300:MZI393307 MPM393300:MPM393307 MFQ393300:MFQ393307 LVU393300:LVU393307 LLY393300:LLY393307 LCC393300:LCC393307 KSG393300:KSG393307 KIK393300:KIK393307 JYO393300:JYO393307 JOS393300:JOS393307 JEW393300:JEW393307 IVA393300:IVA393307 ILE393300:ILE393307 IBI393300:IBI393307 HRM393300:HRM393307 HHQ393300:HHQ393307 GXU393300:GXU393307 GNY393300:GNY393307 GEC393300:GEC393307 FUG393300:FUG393307 FKK393300:FKK393307 FAO393300:FAO393307 EQS393300:EQS393307 EGW393300:EGW393307 DXA393300:DXA393307 DNE393300:DNE393307 DDI393300:DDI393307 CTM393300:CTM393307 CJQ393300:CJQ393307 BZU393300:BZU393307 BPY393300:BPY393307 BGC393300:BGC393307 AWG393300:AWG393307 AMK393300:AMK393307 ACO393300:ACO393307 SS393300:SS393307 IW393300:IW393307 WVI327764:WVI327771 WLM327764:WLM327771 WBQ327764:WBQ327771 VRU327764:VRU327771 VHY327764:VHY327771 UYC327764:UYC327771 UOG327764:UOG327771 UEK327764:UEK327771 TUO327764:TUO327771 TKS327764:TKS327771 TAW327764:TAW327771 SRA327764:SRA327771 SHE327764:SHE327771 RXI327764:RXI327771 RNM327764:RNM327771 RDQ327764:RDQ327771 QTU327764:QTU327771 QJY327764:QJY327771 QAC327764:QAC327771 PQG327764:PQG327771 PGK327764:PGK327771 OWO327764:OWO327771 OMS327764:OMS327771 OCW327764:OCW327771 NTA327764:NTA327771 NJE327764:NJE327771 MZI327764:MZI327771 MPM327764:MPM327771 MFQ327764:MFQ327771 LVU327764:LVU327771 LLY327764:LLY327771 LCC327764:LCC327771 KSG327764:KSG327771 KIK327764:KIK327771 JYO327764:JYO327771 JOS327764:JOS327771 JEW327764:JEW327771 IVA327764:IVA327771 ILE327764:ILE327771 IBI327764:IBI327771 HRM327764:HRM327771 HHQ327764:HHQ327771 GXU327764:GXU327771 GNY327764:GNY327771 GEC327764:GEC327771 FUG327764:FUG327771 FKK327764:FKK327771 FAO327764:FAO327771 EQS327764:EQS327771 EGW327764:EGW327771 DXA327764:DXA327771 DNE327764:DNE327771 DDI327764:DDI327771 CTM327764:CTM327771 CJQ327764:CJQ327771 BZU327764:BZU327771 BPY327764:BPY327771 BGC327764:BGC327771 AWG327764:AWG327771 AMK327764:AMK327771 ACO327764:ACO327771 SS327764:SS327771 IW327764:IW327771 WVI262228:WVI262235 WLM262228:WLM262235 WBQ262228:WBQ262235 VRU262228:VRU262235 VHY262228:VHY262235 UYC262228:UYC262235 UOG262228:UOG262235 UEK262228:UEK262235 TUO262228:TUO262235 TKS262228:TKS262235 TAW262228:TAW262235 SRA262228:SRA262235 SHE262228:SHE262235 RXI262228:RXI262235 RNM262228:RNM262235 RDQ262228:RDQ262235 QTU262228:QTU262235 QJY262228:QJY262235 QAC262228:QAC262235 PQG262228:PQG262235 PGK262228:PGK262235 OWO262228:OWO262235 OMS262228:OMS262235 OCW262228:OCW262235 NTA262228:NTA262235 NJE262228:NJE262235 MZI262228:MZI262235 MPM262228:MPM262235 MFQ262228:MFQ262235 LVU262228:LVU262235 LLY262228:LLY262235 LCC262228:LCC262235 KSG262228:KSG262235 KIK262228:KIK262235 JYO262228:JYO262235 JOS262228:JOS262235 JEW262228:JEW262235 IVA262228:IVA262235 ILE262228:ILE262235 IBI262228:IBI262235 HRM262228:HRM262235 HHQ262228:HHQ262235 GXU262228:GXU262235 GNY262228:GNY262235 GEC262228:GEC262235 FUG262228:FUG262235 FKK262228:FKK262235 FAO262228:FAO262235 EQS262228:EQS262235 EGW262228:EGW262235 DXA262228:DXA262235 DNE262228:DNE262235 DDI262228:DDI262235 CTM262228:CTM262235 CJQ262228:CJQ262235 BZU262228:BZU262235 BPY262228:BPY262235 BGC262228:BGC262235 AWG262228:AWG262235 AMK262228:AMK262235 ACO262228:ACO262235 SS262228:SS262235 IW262228:IW262235 WVI196692:WVI196699 WLM196692:WLM196699 WBQ196692:WBQ196699 VRU196692:VRU196699 VHY196692:VHY196699 UYC196692:UYC196699 UOG196692:UOG196699 UEK196692:UEK196699 TUO196692:TUO196699 TKS196692:TKS196699 TAW196692:TAW196699 SRA196692:SRA196699 SHE196692:SHE196699 RXI196692:RXI196699 RNM196692:RNM196699 RDQ196692:RDQ196699 QTU196692:QTU196699 QJY196692:QJY196699 QAC196692:QAC196699 PQG196692:PQG196699 PGK196692:PGK196699 OWO196692:OWO196699 OMS196692:OMS196699 OCW196692:OCW196699 NTA196692:NTA196699 NJE196692:NJE196699 MZI196692:MZI196699 MPM196692:MPM196699 MFQ196692:MFQ196699 LVU196692:LVU196699 LLY196692:LLY196699 LCC196692:LCC196699 KSG196692:KSG196699 KIK196692:KIK196699 JYO196692:JYO196699 JOS196692:JOS196699 JEW196692:JEW196699 IVA196692:IVA196699 ILE196692:ILE196699 IBI196692:IBI196699 HRM196692:HRM196699 HHQ196692:HHQ196699 GXU196692:GXU196699 GNY196692:GNY196699 GEC196692:GEC196699 FUG196692:FUG196699 FKK196692:FKK196699 FAO196692:FAO196699 EQS196692:EQS196699 EGW196692:EGW196699 DXA196692:DXA196699 DNE196692:DNE196699 DDI196692:DDI196699 CTM196692:CTM196699 CJQ196692:CJQ196699 BZU196692:BZU196699 BPY196692:BPY196699 BGC196692:BGC196699 AWG196692:AWG196699 AMK196692:AMK196699 ACO196692:ACO196699 SS196692:SS196699 IW196692:IW196699 WVI131156:WVI131163 WLM131156:WLM131163 WBQ131156:WBQ131163 VRU131156:VRU131163 VHY131156:VHY131163 UYC131156:UYC131163 UOG131156:UOG131163 UEK131156:UEK131163 TUO131156:TUO131163 TKS131156:TKS131163 TAW131156:TAW131163 SRA131156:SRA131163 SHE131156:SHE131163 RXI131156:RXI131163 RNM131156:RNM131163 RDQ131156:RDQ131163 QTU131156:QTU131163 QJY131156:QJY131163 QAC131156:QAC131163 PQG131156:PQG131163 PGK131156:PGK131163 OWO131156:OWO131163 OMS131156:OMS131163 OCW131156:OCW131163 NTA131156:NTA131163 NJE131156:NJE131163 MZI131156:MZI131163 MPM131156:MPM131163 MFQ131156:MFQ131163 LVU131156:LVU131163 LLY131156:LLY131163 LCC131156:LCC131163 KSG131156:KSG131163 KIK131156:KIK131163 JYO131156:JYO131163 JOS131156:JOS131163 JEW131156:JEW131163 IVA131156:IVA131163 ILE131156:ILE131163 IBI131156:IBI131163 HRM131156:HRM131163 HHQ131156:HHQ131163 GXU131156:GXU131163 GNY131156:GNY131163 GEC131156:GEC131163 FUG131156:FUG131163 FKK131156:FKK131163 FAO131156:FAO131163 EQS131156:EQS131163 EGW131156:EGW131163 DXA131156:DXA131163 DNE131156:DNE131163 DDI131156:DDI131163 CTM131156:CTM131163 CJQ131156:CJQ131163 BZU131156:BZU131163 BPY131156:BPY131163 BGC131156:BGC131163 AWG131156:AWG131163 AMK131156:AMK131163 ACO131156:ACO131163 SS131156:SS131163 IW131156:IW131163 WVI65620:WVI65627 WLM65620:WLM65627 WBQ65620:WBQ65627 VRU65620:VRU65627 VHY65620:VHY65627 UYC65620:UYC65627 UOG65620:UOG65627 UEK65620:UEK65627 TUO65620:TUO65627 TKS65620:TKS65627 TAW65620:TAW65627 SRA65620:SRA65627 SHE65620:SHE65627 RXI65620:RXI65627 RNM65620:RNM65627 RDQ65620:RDQ65627 QTU65620:QTU65627 QJY65620:QJY65627 QAC65620:QAC65627 PQG65620:PQG65627 PGK65620:PGK65627 OWO65620:OWO65627 OMS65620:OMS65627 OCW65620:OCW65627 NTA65620:NTA65627 NJE65620:NJE65627 MZI65620:MZI65627 MPM65620:MPM65627 MFQ65620:MFQ65627 LVU65620:LVU65627 LLY65620:LLY65627 LCC65620:LCC65627 KSG65620:KSG65627 KIK65620:KIK65627 JYO65620:JYO65627 JOS65620:JOS65627 JEW65620:JEW65627 IVA65620:IVA65627 ILE65620:ILE65627 IBI65620:IBI65627 HRM65620:HRM65627 HHQ65620:HHQ65627 GXU65620:GXU65627 GNY65620:GNY65627 GEC65620:GEC65627 FUG65620:FUG65627 FKK65620:FKK65627 FAO65620:FAO65627 EQS65620:EQS65627 EGW65620:EGW65627 DXA65620:DXA65627 DNE65620:DNE65627 DDI65620:DDI65627 CTM65620:CTM65627 CJQ65620:CJQ65627 BZU65620:BZU65627 BPY65620:BPY65627 BGC65620:BGC65627 AWG65620:AWG65627 AMK65620:AMK65627 ACO65620:ACO65627 SS65620:SS65627 IW65620:IW65627 WVI983067:WVI983075 WLM983067:WLM983075 WBQ983067:WBQ983075 VRU983067:VRU983075 VHY983067:VHY983075 UYC983067:UYC983075 UOG983067:UOG983075 UEK983067:UEK983075 TUO983067:TUO983075 TKS983067:TKS983075 TAW983067:TAW983075 SRA983067:SRA983075 SHE983067:SHE983075 RXI983067:RXI983075 RNM983067:RNM983075 RDQ983067:RDQ983075 QTU983067:QTU983075 QJY983067:QJY983075 QAC983067:QAC983075 PQG983067:PQG983075 PGK983067:PGK983075 OWO983067:OWO983075 OMS983067:OMS983075 OCW983067:OCW983075 NTA983067:NTA983075 NJE983067:NJE983075 MZI983067:MZI983075 MPM983067:MPM983075 MFQ983067:MFQ983075 LVU983067:LVU983075 LLY983067:LLY983075 LCC983067:LCC983075 KSG983067:KSG983075 KIK983067:KIK983075 JYO983067:JYO983075 JOS983067:JOS983075 JEW983067:JEW983075 IVA983067:IVA983075 ILE983067:ILE983075 IBI983067:IBI983075 HRM983067:HRM983075 HHQ983067:HHQ983075 GXU983067:GXU983075 GNY983067:GNY983075 GEC983067:GEC983075 FUG983067:FUG983075 FKK983067:FKK983075 FAO983067:FAO983075 EQS983067:EQS983075 EGW983067:EGW983075 DXA983067:DXA983075 DNE983067:DNE983075 DDI983067:DDI983075 CTM983067:CTM983075 CJQ983067:CJQ983075 BZU983067:BZU983075 BPY983067:BPY983075 BGC983067:BGC983075 AWG983067:AWG983075 AMK983067:AMK983075 ACO983067:ACO983075 SS983067:SS983075 IW983067:IW983075 WVI917531:WVI917539 WLM917531:WLM917539 WBQ917531:WBQ917539 VRU917531:VRU917539 VHY917531:VHY917539 UYC917531:UYC917539 UOG917531:UOG917539 UEK917531:UEK917539 TUO917531:TUO917539 TKS917531:TKS917539 TAW917531:TAW917539 SRA917531:SRA917539 SHE917531:SHE917539 RXI917531:RXI917539 RNM917531:RNM917539 RDQ917531:RDQ917539 QTU917531:QTU917539 QJY917531:QJY917539 QAC917531:QAC917539 PQG917531:PQG917539 PGK917531:PGK917539 OWO917531:OWO917539 OMS917531:OMS917539 OCW917531:OCW917539 NTA917531:NTA917539 NJE917531:NJE917539 MZI917531:MZI917539 MPM917531:MPM917539 MFQ917531:MFQ917539 LVU917531:LVU917539 LLY917531:LLY917539 LCC917531:LCC917539 KSG917531:KSG917539 KIK917531:KIK917539 JYO917531:JYO917539 JOS917531:JOS917539 JEW917531:JEW917539 IVA917531:IVA917539 ILE917531:ILE917539 IBI917531:IBI917539 HRM917531:HRM917539 HHQ917531:HHQ917539 GXU917531:GXU917539 GNY917531:GNY917539 GEC917531:GEC917539 FUG917531:FUG917539 FKK917531:FKK917539 FAO917531:FAO917539 EQS917531:EQS917539 EGW917531:EGW917539 DXA917531:DXA917539 DNE917531:DNE917539 DDI917531:DDI917539 CTM917531:CTM917539 CJQ917531:CJQ917539 BZU917531:BZU917539 BPY917531:BPY917539 BGC917531:BGC917539 AWG917531:AWG917539 AMK917531:AMK917539 ACO917531:ACO917539 SS917531:SS917539 IW917531:IW917539 WVI851995:WVI852003 WLM851995:WLM852003 WBQ851995:WBQ852003 VRU851995:VRU852003 VHY851995:VHY852003 UYC851995:UYC852003 UOG851995:UOG852003 UEK851995:UEK852003 TUO851995:TUO852003 TKS851995:TKS852003 TAW851995:TAW852003 SRA851995:SRA852003 SHE851995:SHE852003 RXI851995:RXI852003 RNM851995:RNM852003 RDQ851995:RDQ852003 QTU851995:QTU852003 QJY851995:QJY852003 QAC851995:QAC852003 PQG851995:PQG852003 PGK851995:PGK852003 OWO851995:OWO852003 OMS851995:OMS852003 OCW851995:OCW852003 NTA851995:NTA852003 NJE851995:NJE852003 MZI851995:MZI852003 MPM851995:MPM852003 MFQ851995:MFQ852003 LVU851995:LVU852003 LLY851995:LLY852003 LCC851995:LCC852003 KSG851995:KSG852003 KIK851995:KIK852003 JYO851995:JYO852003 JOS851995:JOS852003 JEW851995:JEW852003 IVA851995:IVA852003 ILE851995:ILE852003 IBI851995:IBI852003 HRM851995:HRM852003 HHQ851995:HHQ852003 GXU851995:GXU852003 GNY851995:GNY852003 GEC851995:GEC852003 FUG851995:FUG852003 FKK851995:FKK852003 FAO851995:FAO852003 EQS851995:EQS852003 EGW851995:EGW852003 DXA851995:DXA852003 DNE851995:DNE852003 DDI851995:DDI852003 CTM851995:CTM852003 CJQ851995:CJQ852003 BZU851995:BZU852003 BPY851995:BPY852003 BGC851995:BGC852003 AWG851995:AWG852003 AMK851995:AMK852003 ACO851995:ACO852003 SS851995:SS852003 IW851995:IW852003 WVI786459:WVI786467 WLM786459:WLM786467 WBQ786459:WBQ786467 VRU786459:VRU786467 VHY786459:VHY786467 UYC786459:UYC786467 UOG786459:UOG786467 UEK786459:UEK786467 TUO786459:TUO786467 TKS786459:TKS786467 TAW786459:TAW786467 SRA786459:SRA786467 SHE786459:SHE786467 RXI786459:RXI786467 RNM786459:RNM786467 RDQ786459:RDQ786467 QTU786459:QTU786467 QJY786459:QJY786467 QAC786459:QAC786467 PQG786459:PQG786467 PGK786459:PGK786467 OWO786459:OWO786467 OMS786459:OMS786467 OCW786459:OCW786467 NTA786459:NTA786467 NJE786459:NJE786467 MZI786459:MZI786467 MPM786459:MPM786467 MFQ786459:MFQ786467 LVU786459:LVU786467 LLY786459:LLY786467 LCC786459:LCC786467 KSG786459:KSG786467 KIK786459:KIK786467 JYO786459:JYO786467 JOS786459:JOS786467 JEW786459:JEW786467 IVA786459:IVA786467 ILE786459:ILE786467 IBI786459:IBI786467 HRM786459:HRM786467 HHQ786459:HHQ786467 GXU786459:GXU786467 GNY786459:GNY786467 GEC786459:GEC786467 FUG786459:FUG786467 FKK786459:FKK786467 FAO786459:FAO786467 EQS786459:EQS786467 EGW786459:EGW786467 DXA786459:DXA786467 DNE786459:DNE786467 DDI786459:DDI786467 CTM786459:CTM786467 CJQ786459:CJQ786467 BZU786459:BZU786467 BPY786459:BPY786467 BGC786459:BGC786467 AWG786459:AWG786467 AMK786459:AMK786467 ACO786459:ACO786467 SS786459:SS786467 IW786459:IW786467 WVI720923:WVI720931 WLM720923:WLM720931 WBQ720923:WBQ720931 VRU720923:VRU720931 VHY720923:VHY720931 UYC720923:UYC720931 UOG720923:UOG720931 UEK720923:UEK720931 TUO720923:TUO720931 TKS720923:TKS720931 TAW720923:TAW720931 SRA720923:SRA720931 SHE720923:SHE720931 RXI720923:RXI720931 RNM720923:RNM720931 RDQ720923:RDQ720931 QTU720923:QTU720931 QJY720923:QJY720931 QAC720923:QAC720931 PQG720923:PQG720931 PGK720923:PGK720931 OWO720923:OWO720931 OMS720923:OMS720931 OCW720923:OCW720931 NTA720923:NTA720931 NJE720923:NJE720931 MZI720923:MZI720931 MPM720923:MPM720931 MFQ720923:MFQ720931 LVU720923:LVU720931 LLY720923:LLY720931 LCC720923:LCC720931 KSG720923:KSG720931 KIK720923:KIK720931 JYO720923:JYO720931 JOS720923:JOS720931 JEW720923:JEW720931 IVA720923:IVA720931 ILE720923:ILE720931 IBI720923:IBI720931 HRM720923:HRM720931 HHQ720923:HHQ720931 GXU720923:GXU720931 GNY720923:GNY720931 GEC720923:GEC720931 FUG720923:FUG720931 FKK720923:FKK720931 FAO720923:FAO720931 EQS720923:EQS720931 EGW720923:EGW720931 DXA720923:DXA720931 DNE720923:DNE720931 DDI720923:DDI720931 CTM720923:CTM720931 CJQ720923:CJQ720931 BZU720923:BZU720931 BPY720923:BPY720931 BGC720923:BGC720931 AWG720923:AWG720931 AMK720923:AMK720931 ACO720923:ACO720931 SS720923:SS720931 IW720923:IW720931 WVI655387:WVI655395 WLM655387:WLM655395 WBQ655387:WBQ655395 VRU655387:VRU655395 VHY655387:VHY655395 UYC655387:UYC655395 UOG655387:UOG655395 UEK655387:UEK655395 TUO655387:TUO655395 TKS655387:TKS655395 TAW655387:TAW655395 SRA655387:SRA655395 SHE655387:SHE655395 RXI655387:RXI655395 RNM655387:RNM655395 RDQ655387:RDQ655395 QTU655387:QTU655395 QJY655387:QJY655395 QAC655387:QAC655395 PQG655387:PQG655395 PGK655387:PGK655395 OWO655387:OWO655395 OMS655387:OMS655395 OCW655387:OCW655395 NTA655387:NTA655395 NJE655387:NJE655395 MZI655387:MZI655395 MPM655387:MPM655395 MFQ655387:MFQ655395 LVU655387:LVU655395 LLY655387:LLY655395 LCC655387:LCC655395 KSG655387:KSG655395 KIK655387:KIK655395 JYO655387:JYO655395 JOS655387:JOS655395 JEW655387:JEW655395 IVA655387:IVA655395 ILE655387:ILE655395 IBI655387:IBI655395 HRM655387:HRM655395 HHQ655387:HHQ655395 GXU655387:GXU655395 GNY655387:GNY655395 GEC655387:GEC655395 FUG655387:FUG655395 FKK655387:FKK655395 FAO655387:FAO655395 EQS655387:EQS655395 EGW655387:EGW655395 DXA655387:DXA655395 DNE655387:DNE655395 DDI655387:DDI655395 CTM655387:CTM655395 CJQ655387:CJQ655395 BZU655387:BZU655395 BPY655387:BPY655395 BGC655387:BGC655395 AWG655387:AWG655395 AMK655387:AMK655395 ACO655387:ACO655395 SS655387:SS655395 IW655387:IW655395 WVI589851:WVI589859 WLM589851:WLM589859 WBQ589851:WBQ589859 VRU589851:VRU589859 VHY589851:VHY589859 UYC589851:UYC589859 UOG589851:UOG589859 UEK589851:UEK589859 TUO589851:TUO589859 TKS589851:TKS589859 TAW589851:TAW589859 SRA589851:SRA589859 SHE589851:SHE589859 RXI589851:RXI589859 RNM589851:RNM589859 RDQ589851:RDQ589859 QTU589851:QTU589859 QJY589851:QJY589859 QAC589851:QAC589859 PQG589851:PQG589859 PGK589851:PGK589859 OWO589851:OWO589859 OMS589851:OMS589859 OCW589851:OCW589859 NTA589851:NTA589859 NJE589851:NJE589859 MZI589851:MZI589859 MPM589851:MPM589859 MFQ589851:MFQ589859 LVU589851:LVU589859 LLY589851:LLY589859 LCC589851:LCC589859 KSG589851:KSG589859 KIK589851:KIK589859 JYO589851:JYO589859 JOS589851:JOS589859 JEW589851:JEW589859 IVA589851:IVA589859 ILE589851:ILE589859 IBI589851:IBI589859 HRM589851:HRM589859 HHQ589851:HHQ589859 GXU589851:GXU589859 GNY589851:GNY589859 GEC589851:GEC589859 FUG589851:FUG589859 FKK589851:FKK589859 FAO589851:FAO589859 EQS589851:EQS589859 EGW589851:EGW589859 DXA589851:DXA589859 DNE589851:DNE589859 DDI589851:DDI589859 CTM589851:CTM589859 CJQ589851:CJQ589859 BZU589851:BZU589859 BPY589851:BPY589859 BGC589851:BGC589859 AWG589851:AWG589859 AMK589851:AMK589859 ACO589851:ACO589859 SS589851:SS589859 IW589851:IW589859 WVI524315:WVI524323 WLM524315:WLM524323 WBQ524315:WBQ524323 VRU524315:VRU524323 VHY524315:VHY524323 UYC524315:UYC524323 UOG524315:UOG524323 UEK524315:UEK524323 TUO524315:TUO524323 TKS524315:TKS524323 TAW524315:TAW524323 SRA524315:SRA524323 SHE524315:SHE524323 RXI524315:RXI524323 RNM524315:RNM524323 RDQ524315:RDQ524323 QTU524315:QTU524323 QJY524315:QJY524323 QAC524315:QAC524323 PQG524315:PQG524323 PGK524315:PGK524323 OWO524315:OWO524323 OMS524315:OMS524323 OCW524315:OCW524323 NTA524315:NTA524323 NJE524315:NJE524323 MZI524315:MZI524323 MPM524315:MPM524323 MFQ524315:MFQ524323 LVU524315:LVU524323 LLY524315:LLY524323 LCC524315:LCC524323 KSG524315:KSG524323 KIK524315:KIK524323 JYO524315:JYO524323 JOS524315:JOS524323 JEW524315:JEW524323 IVA524315:IVA524323 ILE524315:ILE524323 IBI524315:IBI524323 HRM524315:HRM524323 HHQ524315:HHQ524323 GXU524315:GXU524323 GNY524315:GNY524323 GEC524315:GEC524323 FUG524315:FUG524323 FKK524315:FKK524323 FAO524315:FAO524323 EQS524315:EQS524323 EGW524315:EGW524323 DXA524315:DXA524323 DNE524315:DNE524323 DDI524315:DDI524323 CTM524315:CTM524323 CJQ524315:CJQ524323 BZU524315:BZU524323 BPY524315:BPY524323 BGC524315:BGC524323 AWG524315:AWG524323 AMK524315:AMK524323 ACO524315:ACO524323 SS524315:SS524323 IW524315:IW524323 WVI458779:WVI458787 WLM458779:WLM458787 WBQ458779:WBQ458787 VRU458779:VRU458787 VHY458779:VHY458787 UYC458779:UYC458787 UOG458779:UOG458787 UEK458779:UEK458787 TUO458779:TUO458787 TKS458779:TKS458787 TAW458779:TAW458787 SRA458779:SRA458787 SHE458779:SHE458787 RXI458779:RXI458787 RNM458779:RNM458787 RDQ458779:RDQ458787 QTU458779:QTU458787 QJY458779:QJY458787 QAC458779:QAC458787 PQG458779:PQG458787 PGK458779:PGK458787 OWO458779:OWO458787 OMS458779:OMS458787 OCW458779:OCW458787 NTA458779:NTA458787 NJE458779:NJE458787 MZI458779:MZI458787 MPM458779:MPM458787 MFQ458779:MFQ458787 LVU458779:LVU458787 LLY458779:LLY458787 LCC458779:LCC458787 KSG458779:KSG458787 KIK458779:KIK458787 JYO458779:JYO458787 JOS458779:JOS458787 JEW458779:JEW458787 IVA458779:IVA458787 ILE458779:ILE458787 IBI458779:IBI458787 HRM458779:HRM458787 HHQ458779:HHQ458787 GXU458779:GXU458787 GNY458779:GNY458787 GEC458779:GEC458787 FUG458779:FUG458787 FKK458779:FKK458787 FAO458779:FAO458787 EQS458779:EQS458787 EGW458779:EGW458787 DXA458779:DXA458787 DNE458779:DNE458787 DDI458779:DDI458787 CTM458779:CTM458787 CJQ458779:CJQ458787 BZU458779:BZU458787 BPY458779:BPY458787 BGC458779:BGC458787 AWG458779:AWG458787 AMK458779:AMK458787 ACO458779:ACO458787 SS458779:SS458787 IW458779:IW458787 WVI393243:WVI393251 WLM393243:WLM393251 WBQ393243:WBQ393251 VRU393243:VRU393251 VHY393243:VHY393251 UYC393243:UYC393251 UOG393243:UOG393251 UEK393243:UEK393251 TUO393243:TUO393251 TKS393243:TKS393251 TAW393243:TAW393251 SRA393243:SRA393251 SHE393243:SHE393251 RXI393243:RXI393251 RNM393243:RNM393251 RDQ393243:RDQ393251 QTU393243:QTU393251 QJY393243:QJY393251 QAC393243:QAC393251 PQG393243:PQG393251 PGK393243:PGK393251 OWO393243:OWO393251 OMS393243:OMS393251 OCW393243:OCW393251 NTA393243:NTA393251 NJE393243:NJE393251 MZI393243:MZI393251 MPM393243:MPM393251 MFQ393243:MFQ393251 LVU393243:LVU393251 LLY393243:LLY393251 LCC393243:LCC393251 KSG393243:KSG393251 KIK393243:KIK393251 JYO393243:JYO393251 JOS393243:JOS393251 JEW393243:JEW393251 IVA393243:IVA393251 ILE393243:ILE393251 IBI393243:IBI393251 HRM393243:HRM393251 HHQ393243:HHQ393251 GXU393243:GXU393251 GNY393243:GNY393251 GEC393243:GEC393251 FUG393243:FUG393251 FKK393243:FKK393251 FAO393243:FAO393251 EQS393243:EQS393251 EGW393243:EGW393251 DXA393243:DXA393251 DNE393243:DNE393251 DDI393243:DDI393251 CTM393243:CTM393251 CJQ393243:CJQ393251 BZU393243:BZU393251 BPY393243:BPY393251 BGC393243:BGC393251 AWG393243:AWG393251 AMK393243:AMK393251 ACO393243:ACO393251 SS393243:SS393251 IW393243:IW393251 WVI327707:WVI327715 WLM327707:WLM327715 WBQ327707:WBQ327715 VRU327707:VRU327715 VHY327707:VHY327715 UYC327707:UYC327715 UOG327707:UOG327715 UEK327707:UEK327715 TUO327707:TUO327715 TKS327707:TKS327715 TAW327707:TAW327715 SRA327707:SRA327715 SHE327707:SHE327715 RXI327707:RXI327715 RNM327707:RNM327715 RDQ327707:RDQ327715 QTU327707:QTU327715 QJY327707:QJY327715 QAC327707:QAC327715 PQG327707:PQG327715 PGK327707:PGK327715 OWO327707:OWO327715 OMS327707:OMS327715 OCW327707:OCW327715 NTA327707:NTA327715 NJE327707:NJE327715 MZI327707:MZI327715 MPM327707:MPM327715 MFQ327707:MFQ327715 LVU327707:LVU327715 LLY327707:LLY327715 LCC327707:LCC327715 KSG327707:KSG327715 KIK327707:KIK327715 JYO327707:JYO327715 JOS327707:JOS327715 JEW327707:JEW327715 IVA327707:IVA327715 ILE327707:ILE327715 IBI327707:IBI327715 HRM327707:HRM327715 HHQ327707:HHQ327715 GXU327707:GXU327715 GNY327707:GNY327715 GEC327707:GEC327715 FUG327707:FUG327715 FKK327707:FKK327715 FAO327707:FAO327715 EQS327707:EQS327715 EGW327707:EGW327715 DXA327707:DXA327715 DNE327707:DNE327715 DDI327707:DDI327715 CTM327707:CTM327715 CJQ327707:CJQ327715 BZU327707:BZU327715 BPY327707:BPY327715 BGC327707:BGC327715 AWG327707:AWG327715 AMK327707:AMK327715 ACO327707:ACO327715 SS327707:SS327715 IW327707:IW327715 WVI262171:WVI262179 WLM262171:WLM262179 WBQ262171:WBQ262179 VRU262171:VRU262179 VHY262171:VHY262179 UYC262171:UYC262179 UOG262171:UOG262179 UEK262171:UEK262179 TUO262171:TUO262179 TKS262171:TKS262179 TAW262171:TAW262179 SRA262171:SRA262179 SHE262171:SHE262179 RXI262171:RXI262179 RNM262171:RNM262179 RDQ262171:RDQ262179 QTU262171:QTU262179 QJY262171:QJY262179 QAC262171:QAC262179 PQG262171:PQG262179 PGK262171:PGK262179 OWO262171:OWO262179 OMS262171:OMS262179 OCW262171:OCW262179 NTA262171:NTA262179 NJE262171:NJE262179 MZI262171:MZI262179 MPM262171:MPM262179 MFQ262171:MFQ262179 LVU262171:LVU262179 LLY262171:LLY262179 LCC262171:LCC262179 KSG262171:KSG262179 KIK262171:KIK262179 JYO262171:JYO262179 JOS262171:JOS262179 JEW262171:JEW262179 IVA262171:IVA262179 ILE262171:ILE262179 IBI262171:IBI262179 HRM262171:HRM262179 HHQ262171:HHQ262179 GXU262171:GXU262179 GNY262171:GNY262179 GEC262171:GEC262179 FUG262171:FUG262179 FKK262171:FKK262179 FAO262171:FAO262179 EQS262171:EQS262179 EGW262171:EGW262179 DXA262171:DXA262179 DNE262171:DNE262179 DDI262171:DDI262179 CTM262171:CTM262179 CJQ262171:CJQ262179 BZU262171:BZU262179 BPY262171:BPY262179 BGC262171:BGC262179 AWG262171:AWG262179 AMK262171:AMK262179 ACO262171:ACO262179 SS262171:SS262179 IW262171:IW262179 WVI196635:WVI196643 WLM196635:WLM196643 WBQ196635:WBQ196643 VRU196635:VRU196643 VHY196635:VHY196643 UYC196635:UYC196643 UOG196635:UOG196643 UEK196635:UEK196643 TUO196635:TUO196643 TKS196635:TKS196643 TAW196635:TAW196643 SRA196635:SRA196643 SHE196635:SHE196643 RXI196635:RXI196643 RNM196635:RNM196643 RDQ196635:RDQ196643 QTU196635:QTU196643 QJY196635:QJY196643 QAC196635:QAC196643 PQG196635:PQG196643 PGK196635:PGK196643 OWO196635:OWO196643 OMS196635:OMS196643 OCW196635:OCW196643 NTA196635:NTA196643 NJE196635:NJE196643 MZI196635:MZI196643 MPM196635:MPM196643 MFQ196635:MFQ196643 LVU196635:LVU196643 LLY196635:LLY196643 LCC196635:LCC196643 KSG196635:KSG196643 KIK196635:KIK196643 JYO196635:JYO196643 JOS196635:JOS196643 JEW196635:JEW196643 IVA196635:IVA196643 ILE196635:ILE196643 IBI196635:IBI196643 HRM196635:HRM196643 HHQ196635:HHQ196643 GXU196635:GXU196643 GNY196635:GNY196643 GEC196635:GEC196643 FUG196635:FUG196643 FKK196635:FKK196643 FAO196635:FAO196643 EQS196635:EQS196643 EGW196635:EGW196643 DXA196635:DXA196643 DNE196635:DNE196643 DDI196635:DDI196643 CTM196635:CTM196643 CJQ196635:CJQ196643 BZU196635:BZU196643 BPY196635:BPY196643 BGC196635:BGC196643 AWG196635:AWG196643 AMK196635:AMK196643 ACO196635:ACO196643 SS196635:SS196643 IW196635:IW196643 WVI131099:WVI131107 WLM131099:WLM131107 WBQ131099:WBQ131107 VRU131099:VRU131107 VHY131099:VHY131107 UYC131099:UYC131107 UOG131099:UOG131107 UEK131099:UEK131107 TUO131099:TUO131107 TKS131099:TKS131107 TAW131099:TAW131107 SRA131099:SRA131107 SHE131099:SHE131107 RXI131099:RXI131107 RNM131099:RNM131107 RDQ131099:RDQ131107 QTU131099:QTU131107 QJY131099:QJY131107 QAC131099:QAC131107 PQG131099:PQG131107 PGK131099:PGK131107 OWO131099:OWO131107 OMS131099:OMS131107 OCW131099:OCW131107 NTA131099:NTA131107 NJE131099:NJE131107 MZI131099:MZI131107 MPM131099:MPM131107 MFQ131099:MFQ131107 LVU131099:LVU131107 LLY131099:LLY131107 LCC131099:LCC131107 KSG131099:KSG131107 KIK131099:KIK131107 JYO131099:JYO131107 JOS131099:JOS131107 JEW131099:JEW131107 IVA131099:IVA131107 ILE131099:ILE131107 IBI131099:IBI131107 HRM131099:HRM131107 HHQ131099:HHQ131107 GXU131099:GXU131107 GNY131099:GNY131107 GEC131099:GEC131107 FUG131099:FUG131107 FKK131099:FKK131107 FAO131099:FAO131107 EQS131099:EQS131107 EGW131099:EGW131107 DXA131099:DXA131107 DNE131099:DNE131107 DDI131099:DDI131107 CTM131099:CTM131107 CJQ131099:CJQ131107 BZU131099:BZU131107 BPY131099:BPY131107 BGC131099:BGC131107 AWG131099:AWG131107 AMK131099:AMK131107 ACO131099:ACO131107 SS131099:SS131107 IW131099:IW131107 WVI65563:WVI65571 WLM65563:WLM65571 WBQ65563:WBQ65571 VRU65563:VRU65571 VHY65563:VHY65571 UYC65563:UYC65571 UOG65563:UOG65571 UEK65563:UEK65571 TUO65563:TUO65571 TKS65563:TKS65571 TAW65563:TAW65571 SRA65563:SRA65571 SHE65563:SHE65571 RXI65563:RXI65571 RNM65563:RNM65571 RDQ65563:RDQ65571 QTU65563:QTU65571 QJY65563:QJY65571 QAC65563:QAC65571 PQG65563:PQG65571 PGK65563:PGK65571 OWO65563:OWO65571 OMS65563:OMS65571 OCW65563:OCW65571 NTA65563:NTA65571 NJE65563:NJE65571 MZI65563:MZI65571 MPM65563:MPM65571 MFQ65563:MFQ65571 LVU65563:LVU65571 LLY65563:LLY65571 LCC65563:LCC65571 KSG65563:KSG65571 KIK65563:KIK65571 JYO65563:JYO65571 JOS65563:JOS65571 JEW65563:JEW65571 IVA65563:IVA65571 ILE65563:ILE65571 IBI65563:IBI65571 HRM65563:HRM65571 HHQ65563:HHQ65571 GXU65563:GXU65571 GNY65563:GNY65571 GEC65563:GEC65571 FUG65563:FUG65571 FKK65563:FKK65571 FAO65563:FAO65571 EQS65563:EQS65571 EGW65563:EGW65571 DXA65563:DXA65571 DNE65563:DNE65571 DDI65563:DDI65571 CTM65563:CTM65571 CJQ65563:CJQ65571 BZU65563:BZU65571 BPY65563:BPY65571 BGC65563:BGC65571 AWG65563:AWG65571 AMK65563:AMK65571 ACO65563:ACO65571 SS65563:SS65571 IW65563:IW65571 WVI983080:WVI983089 WLM983080:WLM983089 WBQ983080:WBQ983089 VRU983080:VRU983089 VHY983080:VHY983089 UYC983080:UYC983089 UOG983080:UOG983089 UEK983080:UEK983089 TUO983080:TUO983089 TKS983080:TKS983089 TAW983080:TAW983089 SRA983080:SRA983089 SHE983080:SHE983089 RXI983080:RXI983089 RNM983080:RNM983089 RDQ983080:RDQ983089 QTU983080:QTU983089 QJY983080:QJY983089 QAC983080:QAC983089 PQG983080:PQG983089 PGK983080:PGK983089 OWO983080:OWO983089 OMS983080:OMS983089 OCW983080:OCW983089 NTA983080:NTA983089 NJE983080:NJE983089 MZI983080:MZI983089 MPM983080:MPM983089 MFQ983080:MFQ983089 LVU983080:LVU983089 LLY983080:LLY983089 LCC983080:LCC983089 KSG983080:KSG983089 KIK983080:KIK983089 JYO983080:JYO983089 JOS983080:JOS983089 JEW983080:JEW983089 IVA983080:IVA983089 ILE983080:ILE983089 IBI983080:IBI983089 HRM983080:HRM983089 HHQ983080:HHQ983089 GXU983080:GXU983089 GNY983080:GNY983089 GEC983080:GEC983089 FUG983080:FUG983089 FKK983080:FKK983089 FAO983080:FAO983089 EQS983080:EQS983089 EGW983080:EGW983089 DXA983080:DXA983089 DNE983080:DNE983089 DDI983080:DDI983089 CTM983080:CTM983089 CJQ983080:CJQ983089 BZU983080:BZU983089 BPY983080:BPY983089 BGC983080:BGC983089 AWG983080:AWG983089 AMK983080:AMK983089 ACO983080:ACO983089 SS983080:SS983089 IW983080:IW983089 WVI917544:WVI917553 WLM917544:WLM917553 WBQ917544:WBQ917553 VRU917544:VRU917553 VHY917544:VHY917553 UYC917544:UYC917553 UOG917544:UOG917553 UEK917544:UEK917553 TUO917544:TUO917553 TKS917544:TKS917553 TAW917544:TAW917553 SRA917544:SRA917553 SHE917544:SHE917553 RXI917544:RXI917553 RNM917544:RNM917553 RDQ917544:RDQ917553 QTU917544:QTU917553 QJY917544:QJY917553 QAC917544:QAC917553 PQG917544:PQG917553 PGK917544:PGK917553 OWO917544:OWO917553 OMS917544:OMS917553 OCW917544:OCW917553 NTA917544:NTA917553 NJE917544:NJE917553 MZI917544:MZI917553 MPM917544:MPM917553 MFQ917544:MFQ917553 LVU917544:LVU917553 LLY917544:LLY917553 LCC917544:LCC917553 KSG917544:KSG917553 KIK917544:KIK917553 JYO917544:JYO917553 JOS917544:JOS917553 JEW917544:JEW917553 IVA917544:IVA917553 ILE917544:ILE917553 IBI917544:IBI917553 HRM917544:HRM917553 HHQ917544:HHQ917553 GXU917544:GXU917553 GNY917544:GNY917553 GEC917544:GEC917553 FUG917544:FUG917553 FKK917544:FKK917553 FAO917544:FAO917553 EQS917544:EQS917553 EGW917544:EGW917553 DXA917544:DXA917553 DNE917544:DNE917553 DDI917544:DDI917553 CTM917544:CTM917553 CJQ917544:CJQ917553 BZU917544:BZU917553 BPY917544:BPY917553 BGC917544:BGC917553 AWG917544:AWG917553 AMK917544:AMK917553 ACO917544:ACO917553 SS917544:SS917553 IW917544:IW917553 WVI852008:WVI852017 WLM852008:WLM852017 WBQ852008:WBQ852017 VRU852008:VRU852017 VHY852008:VHY852017 UYC852008:UYC852017 UOG852008:UOG852017 UEK852008:UEK852017 TUO852008:TUO852017 TKS852008:TKS852017 TAW852008:TAW852017 SRA852008:SRA852017 SHE852008:SHE852017 RXI852008:RXI852017 RNM852008:RNM852017 RDQ852008:RDQ852017 QTU852008:QTU852017 QJY852008:QJY852017 QAC852008:QAC852017 PQG852008:PQG852017 PGK852008:PGK852017 OWO852008:OWO852017 OMS852008:OMS852017 OCW852008:OCW852017 NTA852008:NTA852017 NJE852008:NJE852017 MZI852008:MZI852017 MPM852008:MPM852017 MFQ852008:MFQ852017 LVU852008:LVU852017 LLY852008:LLY852017 LCC852008:LCC852017 KSG852008:KSG852017 KIK852008:KIK852017 JYO852008:JYO852017 JOS852008:JOS852017 JEW852008:JEW852017 IVA852008:IVA852017 ILE852008:ILE852017 IBI852008:IBI852017 HRM852008:HRM852017 HHQ852008:HHQ852017 GXU852008:GXU852017 GNY852008:GNY852017 GEC852008:GEC852017 FUG852008:FUG852017 FKK852008:FKK852017 FAO852008:FAO852017 EQS852008:EQS852017 EGW852008:EGW852017 DXA852008:DXA852017 DNE852008:DNE852017 DDI852008:DDI852017 CTM852008:CTM852017 CJQ852008:CJQ852017 BZU852008:BZU852017 BPY852008:BPY852017 BGC852008:BGC852017 AWG852008:AWG852017 AMK852008:AMK852017 ACO852008:ACO852017 SS852008:SS852017 IW852008:IW852017 WVI786472:WVI786481 WLM786472:WLM786481 WBQ786472:WBQ786481 VRU786472:VRU786481 VHY786472:VHY786481 UYC786472:UYC786481 UOG786472:UOG786481 UEK786472:UEK786481 TUO786472:TUO786481 TKS786472:TKS786481 TAW786472:TAW786481 SRA786472:SRA786481 SHE786472:SHE786481 RXI786472:RXI786481 RNM786472:RNM786481 RDQ786472:RDQ786481 QTU786472:QTU786481 QJY786472:QJY786481 QAC786472:QAC786481 PQG786472:PQG786481 PGK786472:PGK786481 OWO786472:OWO786481 OMS786472:OMS786481 OCW786472:OCW786481 NTA786472:NTA786481 NJE786472:NJE786481 MZI786472:MZI786481 MPM786472:MPM786481 MFQ786472:MFQ786481 LVU786472:LVU786481 LLY786472:LLY786481 LCC786472:LCC786481 KSG786472:KSG786481 KIK786472:KIK786481 JYO786472:JYO786481 JOS786472:JOS786481 JEW786472:JEW786481 IVA786472:IVA786481 ILE786472:ILE786481 IBI786472:IBI786481 HRM786472:HRM786481 HHQ786472:HHQ786481 GXU786472:GXU786481 GNY786472:GNY786481 GEC786472:GEC786481 FUG786472:FUG786481 FKK786472:FKK786481 FAO786472:FAO786481 EQS786472:EQS786481 EGW786472:EGW786481 DXA786472:DXA786481 DNE786472:DNE786481 DDI786472:DDI786481 CTM786472:CTM786481 CJQ786472:CJQ786481 BZU786472:BZU786481 BPY786472:BPY786481 BGC786472:BGC786481 AWG786472:AWG786481 AMK786472:AMK786481 ACO786472:ACO786481 SS786472:SS786481 IW786472:IW786481 WVI720936:WVI720945 WLM720936:WLM720945 WBQ720936:WBQ720945 VRU720936:VRU720945 VHY720936:VHY720945 UYC720936:UYC720945 UOG720936:UOG720945 UEK720936:UEK720945 TUO720936:TUO720945 TKS720936:TKS720945 TAW720936:TAW720945 SRA720936:SRA720945 SHE720936:SHE720945 RXI720936:RXI720945 RNM720936:RNM720945 RDQ720936:RDQ720945 QTU720936:QTU720945 QJY720936:QJY720945 QAC720936:QAC720945 PQG720936:PQG720945 PGK720936:PGK720945 OWO720936:OWO720945 OMS720936:OMS720945 OCW720936:OCW720945 NTA720936:NTA720945 NJE720936:NJE720945 MZI720936:MZI720945 MPM720936:MPM720945 MFQ720936:MFQ720945 LVU720936:LVU720945 LLY720936:LLY720945 LCC720936:LCC720945 KSG720936:KSG720945 KIK720936:KIK720945 JYO720936:JYO720945 JOS720936:JOS720945 JEW720936:JEW720945 IVA720936:IVA720945 ILE720936:ILE720945 IBI720936:IBI720945 HRM720936:HRM720945 HHQ720936:HHQ720945 GXU720936:GXU720945 GNY720936:GNY720945 GEC720936:GEC720945 FUG720936:FUG720945 FKK720936:FKK720945 FAO720936:FAO720945 EQS720936:EQS720945 EGW720936:EGW720945 DXA720936:DXA720945 DNE720936:DNE720945 DDI720936:DDI720945 CTM720936:CTM720945 CJQ720936:CJQ720945 BZU720936:BZU720945 BPY720936:BPY720945 BGC720936:BGC720945 AWG720936:AWG720945 AMK720936:AMK720945 ACO720936:ACO720945 SS720936:SS720945 IW720936:IW720945 WVI655400:WVI655409 WLM655400:WLM655409 WBQ655400:WBQ655409 VRU655400:VRU655409 VHY655400:VHY655409 UYC655400:UYC655409 UOG655400:UOG655409 UEK655400:UEK655409 TUO655400:TUO655409 TKS655400:TKS655409 TAW655400:TAW655409 SRA655400:SRA655409 SHE655400:SHE655409 RXI655400:RXI655409 RNM655400:RNM655409 RDQ655400:RDQ655409 QTU655400:QTU655409 QJY655400:QJY655409 QAC655400:QAC655409 PQG655400:PQG655409 PGK655400:PGK655409 OWO655400:OWO655409 OMS655400:OMS655409 OCW655400:OCW655409 NTA655400:NTA655409 NJE655400:NJE655409 MZI655400:MZI655409 MPM655400:MPM655409 MFQ655400:MFQ655409 LVU655400:LVU655409 LLY655400:LLY655409 LCC655400:LCC655409 KSG655400:KSG655409 KIK655400:KIK655409 JYO655400:JYO655409 JOS655400:JOS655409 JEW655400:JEW655409 IVA655400:IVA655409 ILE655400:ILE655409 IBI655400:IBI655409 HRM655400:HRM655409 HHQ655400:HHQ655409 GXU655400:GXU655409 GNY655400:GNY655409 GEC655400:GEC655409 FUG655400:FUG655409 FKK655400:FKK655409 FAO655400:FAO655409 EQS655400:EQS655409 EGW655400:EGW655409 DXA655400:DXA655409 DNE655400:DNE655409 DDI655400:DDI655409 CTM655400:CTM655409 CJQ655400:CJQ655409 BZU655400:BZU655409 BPY655400:BPY655409 BGC655400:BGC655409 AWG655400:AWG655409 AMK655400:AMK655409 ACO655400:ACO655409 SS655400:SS655409 IW655400:IW655409 WVI589864:WVI589873 WLM589864:WLM589873 WBQ589864:WBQ589873 VRU589864:VRU589873 VHY589864:VHY589873 UYC589864:UYC589873 UOG589864:UOG589873 UEK589864:UEK589873 TUO589864:TUO589873 TKS589864:TKS589873 TAW589864:TAW589873 SRA589864:SRA589873 SHE589864:SHE589873 RXI589864:RXI589873 RNM589864:RNM589873 RDQ589864:RDQ589873 QTU589864:QTU589873 QJY589864:QJY589873 QAC589864:QAC589873 PQG589864:PQG589873 PGK589864:PGK589873 OWO589864:OWO589873 OMS589864:OMS589873 OCW589864:OCW589873 NTA589864:NTA589873 NJE589864:NJE589873 MZI589864:MZI589873 MPM589864:MPM589873 MFQ589864:MFQ589873 LVU589864:LVU589873 LLY589864:LLY589873 LCC589864:LCC589873 KSG589864:KSG589873 KIK589864:KIK589873 JYO589864:JYO589873 JOS589864:JOS589873 JEW589864:JEW589873 IVA589864:IVA589873 ILE589864:ILE589873 IBI589864:IBI589873 HRM589864:HRM589873 HHQ589864:HHQ589873 GXU589864:GXU589873 GNY589864:GNY589873 GEC589864:GEC589873 FUG589864:FUG589873 FKK589864:FKK589873 FAO589864:FAO589873 EQS589864:EQS589873 EGW589864:EGW589873 DXA589864:DXA589873 DNE589864:DNE589873 DDI589864:DDI589873 CTM589864:CTM589873 CJQ589864:CJQ589873 BZU589864:BZU589873 BPY589864:BPY589873 BGC589864:BGC589873 AWG589864:AWG589873 AMK589864:AMK589873 ACO589864:ACO589873 SS589864:SS589873 IW589864:IW589873 WVI524328:WVI524337 WLM524328:WLM524337 WBQ524328:WBQ524337 VRU524328:VRU524337 VHY524328:VHY524337 UYC524328:UYC524337 UOG524328:UOG524337 UEK524328:UEK524337 TUO524328:TUO524337 TKS524328:TKS524337 TAW524328:TAW524337 SRA524328:SRA524337 SHE524328:SHE524337 RXI524328:RXI524337 RNM524328:RNM524337 RDQ524328:RDQ524337 QTU524328:QTU524337 QJY524328:QJY524337 QAC524328:QAC524337 PQG524328:PQG524337 PGK524328:PGK524337 OWO524328:OWO524337 OMS524328:OMS524337 OCW524328:OCW524337 NTA524328:NTA524337 NJE524328:NJE524337 MZI524328:MZI524337 MPM524328:MPM524337 MFQ524328:MFQ524337 LVU524328:LVU524337 LLY524328:LLY524337 LCC524328:LCC524337 KSG524328:KSG524337 KIK524328:KIK524337 JYO524328:JYO524337 JOS524328:JOS524337 JEW524328:JEW524337 IVA524328:IVA524337 ILE524328:ILE524337 IBI524328:IBI524337 HRM524328:HRM524337 HHQ524328:HHQ524337 GXU524328:GXU524337 GNY524328:GNY524337 GEC524328:GEC524337 FUG524328:FUG524337 FKK524328:FKK524337 FAO524328:FAO524337 EQS524328:EQS524337 EGW524328:EGW524337 DXA524328:DXA524337 DNE524328:DNE524337 DDI524328:DDI524337 CTM524328:CTM524337 CJQ524328:CJQ524337 BZU524328:BZU524337 BPY524328:BPY524337 BGC524328:BGC524337 AWG524328:AWG524337 AMK524328:AMK524337 ACO524328:ACO524337 SS524328:SS524337 IW524328:IW524337 WVI458792:WVI458801 WLM458792:WLM458801 WBQ458792:WBQ458801 VRU458792:VRU458801 VHY458792:VHY458801 UYC458792:UYC458801 UOG458792:UOG458801 UEK458792:UEK458801 TUO458792:TUO458801 TKS458792:TKS458801 TAW458792:TAW458801 SRA458792:SRA458801 SHE458792:SHE458801 RXI458792:RXI458801 RNM458792:RNM458801 RDQ458792:RDQ458801 QTU458792:QTU458801 QJY458792:QJY458801 QAC458792:QAC458801 PQG458792:PQG458801 PGK458792:PGK458801 OWO458792:OWO458801 OMS458792:OMS458801 OCW458792:OCW458801 NTA458792:NTA458801 NJE458792:NJE458801 MZI458792:MZI458801 MPM458792:MPM458801 MFQ458792:MFQ458801 LVU458792:LVU458801 LLY458792:LLY458801 LCC458792:LCC458801 KSG458792:KSG458801 KIK458792:KIK458801 JYO458792:JYO458801 JOS458792:JOS458801 JEW458792:JEW458801 IVA458792:IVA458801 ILE458792:ILE458801 IBI458792:IBI458801 HRM458792:HRM458801 HHQ458792:HHQ458801 GXU458792:GXU458801 GNY458792:GNY458801 GEC458792:GEC458801 FUG458792:FUG458801 FKK458792:FKK458801 FAO458792:FAO458801 EQS458792:EQS458801 EGW458792:EGW458801 DXA458792:DXA458801 DNE458792:DNE458801 DDI458792:DDI458801 CTM458792:CTM458801 CJQ458792:CJQ458801 BZU458792:BZU458801 BPY458792:BPY458801 BGC458792:BGC458801 AWG458792:AWG458801 AMK458792:AMK458801 ACO458792:ACO458801 SS458792:SS458801 IW458792:IW458801 WVI393256:WVI393265 WLM393256:WLM393265 WBQ393256:WBQ393265 VRU393256:VRU393265 VHY393256:VHY393265 UYC393256:UYC393265 UOG393256:UOG393265 UEK393256:UEK393265 TUO393256:TUO393265 TKS393256:TKS393265 TAW393256:TAW393265 SRA393256:SRA393265 SHE393256:SHE393265 RXI393256:RXI393265 RNM393256:RNM393265 RDQ393256:RDQ393265 QTU393256:QTU393265 QJY393256:QJY393265 QAC393256:QAC393265 PQG393256:PQG393265 PGK393256:PGK393265 OWO393256:OWO393265 OMS393256:OMS393265 OCW393256:OCW393265 NTA393256:NTA393265 NJE393256:NJE393265 MZI393256:MZI393265 MPM393256:MPM393265 MFQ393256:MFQ393265 LVU393256:LVU393265 LLY393256:LLY393265 LCC393256:LCC393265 KSG393256:KSG393265 KIK393256:KIK393265 JYO393256:JYO393265 JOS393256:JOS393265 JEW393256:JEW393265 IVA393256:IVA393265 ILE393256:ILE393265 IBI393256:IBI393265 HRM393256:HRM393265 HHQ393256:HHQ393265 GXU393256:GXU393265 GNY393256:GNY393265 GEC393256:GEC393265 FUG393256:FUG393265 FKK393256:FKK393265 FAO393256:FAO393265 EQS393256:EQS393265 EGW393256:EGW393265 DXA393256:DXA393265 DNE393256:DNE393265 DDI393256:DDI393265 CTM393256:CTM393265 CJQ393256:CJQ393265 BZU393256:BZU393265 BPY393256:BPY393265 BGC393256:BGC393265 AWG393256:AWG393265 AMK393256:AMK393265 ACO393256:ACO393265 SS393256:SS393265 IW393256:IW393265 WVI327720:WVI327729 WLM327720:WLM327729 WBQ327720:WBQ327729 VRU327720:VRU327729 VHY327720:VHY327729 UYC327720:UYC327729 UOG327720:UOG327729 UEK327720:UEK327729 TUO327720:TUO327729 TKS327720:TKS327729 TAW327720:TAW327729 SRA327720:SRA327729 SHE327720:SHE327729 RXI327720:RXI327729 RNM327720:RNM327729 RDQ327720:RDQ327729 QTU327720:QTU327729 QJY327720:QJY327729 QAC327720:QAC327729 PQG327720:PQG327729 PGK327720:PGK327729 OWO327720:OWO327729 OMS327720:OMS327729 OCW327720:OCW327729 NTA327720:NTA327729 NJE327720:NJE327729 MZI327720:MZI327729 MPM327720:MPM327729 MFQ327720:MFQ327729 LVU327720:LVU327729 LLY327720:LLY327729 LCC327720:LCC327729 KSG327720:KSG327729 KIK327720:KIK327729 JYO327720:JYO327729 JOS327720:JOS327729 JEW327720:JEW327729 IVA327720:IVA327729 ILE327720:ILE327729 IBI327720:IBI327729 HRM327720:HRM327729 HHQ327720:HHQ327729 GXU327720:GXU327729 GNY327720:GNY327729 GEC327720:GEC327729 FUG327720:FUG327729 FKK327720:FKK327729 FAO327720:FAO327729 EQS327720:EQS327729 EGW327720:EGW327729 DXA327720:DXA327729 DNE327720:DNE327729 DDI327720:DDI327729 CTM327720:CTM327729 CJQ327720:CJQ327729 BZU327720:BZU327729 BPY327720:BPY327729 BGC327720:BGC327729 AWG327720:AWG327729 AMK327720:AMK327729 ACO327720:ACO327729 SS327720:SS327729 IW327720:IW327729 WVI262184:WVI262193 WLM262184:WLM262193 WBQ262184:WBQ262193 VRU262184:VRU262193 VHY262184:VHY262193 UYC262184:UYC262193 UOG262184:UOG262193 UEK262184:UEK262193 TUO262184:TUO262193 TKS262184:TKS262193 TAW262184:TAW262193 SRA262184:SRA262193 SHE262184:SHE262193 RXI262184:RXI262193 RNM262184:RNM262193 RDQ262184:RDQ262193 QTU262184:QTU262193 QJY262184:QJY262193 QAC262184:QAC262193 PQG262184:PQG262193 PGK262184:PGK262193 OWO262184:OWO262193 OMS262184:OMS262193 OCW262184:OCW262193 NTA262184:NTA262193 NJE262184:NJE262193 MZI262184:MZI262193 MPM262184:MPM262193 MFQ262184:MFQ262193 LVU262184:LVU262193 LLY262184:LLY262193 LCC262184:LCC262193 KSG262184:KSG262193 KIK262184:KIK262193 JYO262184:JYO262193 JOS262184:JOS262193 JEW262184:JEW262193 IVA262184:IVA262193 ILE262184:ILE262193 IBI262184:IBI262193 HRM262184:HRM262193 HHQ262184:HHQ262193 GXU262184:GXU262193 GNY262184:GNY262193 GEC262184:GEC262193 FUG262184:FUG262193 FKK262184:FKK262193 FAO262184:FAO262193 EQS262184:EQS262193 EGW262184:EGW262193 DXA262184:DXA262193 DNE262184:DNE262193 DDI262184:DDI262193 CTM262184:CTM262193 CJQ262184:CJQ262193 BZU262184:BZU262193 BPY262184:BPY262193 BGC262184:BGC262193 AWG262184:AWG262193 AMK262184:AMK262193 ACO262184:ACO262193 SS262184:SS262193 IW262184:IW262193 WVI196648:WVI196657 WLM196648:WLM196657 WBQ196648:WBQ196657 VRU196648:VRU196657 VHY196648:VHY196657 UYC196648:UYC196657 UOG196648:UOG196657 UEK196648:UEK196657 TUO196648:TUO196657 TKS196648:TKS196657 TAW196648:TAW196657 SRA196648:SRA196657 SHE196648:SHE196657 RXI196648:RXI196657 RNM196648:RNM196657 RDQ196648:RDQ196657 QTU196648:QTU196657 QJY196648:QJY196657 QAC196648:QAC196657 PQG196648:PQG196657 PGK196648:PGK196657 OWO196648:OWO196657 OMS196648:OMS196657 OCW196648:OCW196657 NTA196648:NTA196657 NJE196648:NJE196657 MZI196648:MZI196657 MPM196648:MPM196657 MFQ196648:MFQ196657 LVU196648:LVU196657 LLY196648:LLY196657 LCC196648:LCC196657 KSG196648:KSG196657 KIK196648:KIK196657 JYO196648:JYO196657 JOS196648:JOS196657 JEW196648:JEW196657 IVA196648:IVA196657 ILE196648:ILE196657 IBI196648:IBI196657 HRM196648:HRM196657 HHQ196648:HHQ196657 GXU196648:GXU196657 GNY196648:GNY196657 GEC196648:GEC196657 FUG196648:FUG196657 FKK196648:FKK196657 FAO196648:FAO196657 EQS196648:EQS196657 EGW196648:EGW196657 DXA196648:DXA196657 DNE196648:DNE196657 DDI196648:DDI196657 CTM196648:CTM196657 CJQ196648:CJQ196657 BZU196648:BZU196657 BPY196648:BPY196657 BGC196648:BGC196657 AWG196648:AWG196657 AMK196648:AMK196657 ACO196648:ACO196657 SS196648:SS196657 IW196648:IW196657 WVI131112:WVI131121 WLM131112:WLM131121 WBQ131112:WBQ131121 VRU131112:VRU131121 VHY131112:VHY131121 UYC131112:UYC131121 UOG131112:UOG131121 UEK131112:UEK131121 TUO131112:TUO131121 TKS131112:TKS131121 TAW131112:TAW131121 SRA131112:SRA131121 SHE131112:SHE131121 RXI131112:RXI131121 RNM131112:RNM131121 RDQ131112:RDQ131121 QTU131112:QTU131121 QJY131112:QJY131121 QAC131112:QAC131121 PQG131112:PQG131121 PGK131112:PGK131121 OWO131112:OWO131121 OMS131112:OMS131121 OCW131112:OCW131121 NTA131112:NTA131121 NJE131112:NJE131121 MZI131112:MZI131121 MPM131112:MPM131121 MFQ131112:MFQ131121 LVU131112:LVU131121 LLY131112:LLY131121 LCC131112:LCC131121 KSG131112:KSG131121 KIK131112:KIK131121 JYO131112:JYO131121 JOS131112:JOS131121 JEW131112:JEW131121 IVA131112:IVA131121 ILE131112:ILE131121 IBI131112:IBI131121 HRM131112:HRM131121 HHQ131112:HHQ131121 GXU131112:GXU131121 GNY131112:GNY131121 GEC131112:GEC131121 FUG131112:FUG131121 FKK131112:FKK131121 FAO131112:FAO131121 EQS131112:EQS131121 EGW131112:EGW131121 DXA131112:DXA131121 DNE131112:DNE131121 DDI131112:DDI131121 CTM131112:CTM131121 CJQ131112:CJQ131121 BZU131112:BZU131121 BPY131112:BPY131121 BGC131112:BGC131121 AWG131112:AWG131121 AMK131112:AMK131121 ACO131112:ACO131121 SS131112:SS131121 IW131112:IW131121 WVI65576:WVI65585 WLM65576:WLM65585 WBQ65576:WBQ65585 VRU65576:VRU65585 VHY65576:VHY65585 UYC65576:UYC65585 UOG65576:UOG65585 UEK65576:UEK65585 TUO65576:TUO65585 TKS65576:TKS65585 TAW65576:TAW65585 SRA65576:SRA65585 SHE65576:SHE65585 RXI65576:RXI65585 RNM65576:RNM65585 RDQ65576:RDQ65585 QTU65576:QTU65585 QJY65576:QJY65585 QAC65576:QAC65585 PQG65576:PQG65585 PGK65576:PGK65585 OWO65576:OWO65585 OMS65576:OMS65585 OCW65576:OCW65585 NTA65576:NTA65585 NJE65576:NJE65585 MZI65576:MZI65585 MPM65576:MPM65585 MFQ65576:MFQ65585 LVU65576:LVU65585 LLY65576:LLY65585 LCC65576:LCC65585 KSG65576:KSG65585 KIK65576:KIK65585 JYO65576:JYO65585 JOS65576:JOS65585 JEW65576:JEW65585 IVA65576:IVA65585 ILE65576:ILE65585 IBI65576:IBI65585 HRM65576:HRM65585 HHQ65576:HHQ65585 GXU65576:GXU65585 GNY65576:GNY65585 GEC65576:GEC65585 FUG65576:FUG65585 FKK65576:FKK65585 FAO65576:FAO65585 EQS65576:EQS65585 EGW65576:EGW65585 DXA65576:DXA65585 DNE65576:DNE65585 DDI65576:DDI65585 CTM65576:CTM65585 CJQ65576:CJQ65585 BZU65576:BZU65585 BPY65576:BPY65585 BGC65576:BGC65585 AWG65576:AWG65585 AMK65576:AMK65585 ACO65576:ACO65585 SS65576:SS65585 IW65576:IW65585 WVI983106:WVI983121 WLM983106:WLM983121 WBQ983106:WBQ983121 VRU983106:VRU983121 VHY983106:VHY983121 UYC983106:UYC983121 UOG983106:UOG983121 UEK983106:UEK983121 TUO983106:TUO983121 TKS983106:TKS983121 TAW983106:TAW983121 SRA983106:SRA983121 SHE983106:SHE983121 RXI983106:RXI983121 RNM983106:RNM983121 RDQ983106:RDQ983121 QTU983106:QTU983121 QJY983106:QJY983121 QAC983106:QAC983121 PQG983106:PQG983121 PGK983106:PGK983121 OWO983106:OWO983121 OMS983106:OMS983121 OCW983106:OCW983121 NTA983106:NTA983121 NJE983106:NJE983121 MZI983106:MZI983121 MPM983106:MPM983121 MFQ983106:MFQ983121 LVU983106:LVU983121 LLY983106:LLY983121 LCC983106:LCC983121 KSG983106:KSG983121 KIK983106:KIK983121 JYO983106:JYO983121 JOS983106:JOS983121 JEW983106:JEW983121 IVA983106:IVA983121 ILE983106:ILE983121 IBI983106:IBI983121 HRM983106:HRM983121 HHQ983106:HHQ983121 GXU983106:GXU983121 GNY983106:GNY983121 GEC983106:GEC983121 FUG983106:FUG983121 FKK983106:FKK983121 FAO983106:FAO983121 EQS983106:EQS983121 EGW983106:EGW983121 DXA983106:DXA983121 DNE983106:DNE983121 DDI983106:DDI983121 CTM983106:CTM983121 CJQ983106:CJQ983121 BZU983106:BZU983121 BPY983106:BPY983121 BGC983106:BGC983121 AWG983106:AWG983121 AMK983106:AMK983121 ACO983106:ACO983121 SS983106:SS983121 IW983106:IW983121 WVI917570:WVI917585 WLM917570:WLM917585 WBQ917570:WBQ917585 VRU917570:VRU917585 VHY917570:VHY917585 UYC917570:UYC917585 UOG917570:UOG917585 UEK917570:UEK917585 TUO917570:TUO917585 TKS917570:TKS917585 TAW917570:TAW917585 SRA917570:SRA917585 SHE917570:SHE917585 RXI917570:RXI917585 RNM917570:RNM917585 RDQ917570:RDQ917585 QTU917570:QTU917585 QJY917570:QJY917585 QAC917570:QAC917585 PQG917570:PQG917585 PGK917570:PGK917585 OWO917570:OWO917585 OMS917570:OMS917585 OCW917570:OCW917585 NTA917570:NTA917585 NJE917570:NJE917585 MZI917570:MZI917585 MPM917570:MPM917585 MFQ917570:MFQ917585 LVU917570:LVU917585 LLY917570:LLY917585 LCC917570:LCC917585 KSG917570:KSG917585 KIK917570:KIK917585 JYO917570:JYO917585 JOS917570:JOS917585 JEW917570:JEW917585 IVA917570:IVA917585 ILE917570:ILE917585 IBI917570:IBI917585 HRM917570:HRM917585 HHQ917570:HHQ917585 GXU917570:GXU917585 GNY917570:GNY917585 GEC917570:GEC917585 FUG917570:FUG917585 FKK917570:FKK917585 FAO917570:FAO917585 EQS917570:EQS917585 EGW917570:EGW917585 DXA917570:DXA917585 DNE917570:DNE917585 DDI917570:DDI917585 CTM917570:CTM917585 CJQ917570:CJQ917585 BZU917570:BZU917585 BPY917570:BPY917585 BGC917570:BGC917585 AWG917570:AWG917585 AMK917570:AMK917585 ACO917570:ACO917585 SS917570:SS917585 IW917570:IW917585 WVI852034:WVI852049 WLM852034:WLM852049 WBQ852034:WBQ852049 VRU852034:VRU852049 VHY852034:VHY852049 UYC852034:UYC852049 UOG852034:UOG852049 UEK852034:UEK852049 TUO852034:TUO852049 TKS852034:TKS852049 TAW852034:TAW852049 SRA852034:SRA852049 SHE852034:SHE852049 RXI852034:RXI852049 RNM852034:RNM852049 RDQ852034:RDQ852049 QTU852034:QTU852049 QJY852034:QJY852049 QAC852034:QAC852049 PQG852034:PQG852049 PGK852034:PGK852049 OWO852034:OWO852049 OMS852034:OMS852049 OCW852034:OCW852049 NTA852034:NTA852049 NJE852034:NJE852049 MZI852034:MZI852049 MPM852034:MPM852049 MFQ852034:MFQ852049 LVU852034:LVU852049 LLY852034:LLY852049 LCC852034:LCC852049 KSG852034:KSG852049 KIK852034:KIK852049 JYO852034:JYO852049 JOS852034:JOS852049 JEW852034:JEW852049 IVA852034:IVA852049 ILE852034:ILE852049 IBI852034:IBI852049 HRM852034:HRM852049 HHQ852034:HHQ852049 GXU852034:GXU852049 GNY852034:GNY852049 GEC852034:GEC852049 FUG852034:FUG852049 FKK852034:FKK852049 FAO852034:FAO852049 EQS852034:EQS852049 EGW852034:EGW852049 DXA852034:DXA852049 DNE852034:DNE852049 DDI852034:DDI852049 CTM852034:CTM852049 CJQ852034:CJQ852049 BZU852034:BZU852049 BPY852034:BPY852049 BGC852034:BGC852049 AWG852034:AWG852049 AMK852034:AMK852049 ACO852034:ACO852049 SS852034:SS852049 IW852034:IW852049 WVI786498:WVI786513 WLM786498:WLM786513 WBQ786498:WBQ786513 VRU786498:VRU786513 VHY786498:VHY786513 UYC786498:UYC786513 UOG786498:UOG786513 UEK786498:UEK786513 TUO786498:TUO786513 TKS786498:TKS786513 TAW786498:TAW786513 SRA786498:SRA786513 SHE786498:SHE786513 RXI786498:RXI786513 RNM786498:RNM786513 RDQ786498:RDQ786513 QTU786498:QTU786513 QJY786498:QJY786513 QAC786498:QAC786513 PQG786498:PQG786513 PGK786498:PGK786513 OWO786498:OWO786513 OMS786498:OMS786513 OCW786498:OCW786513 NTA786498:NTA786513 NJE786498:NJE786513 MZI786498:MZI786513 MPM786498:MPM786513 MFQ786498:MFQ786513 LVU786498:LVU786513 LLY786498:LLY786513 LCC786498:LCC786513 KSG786498:KSG786513 KIK786498:KIK786513 JYO786498:JYO786513 JOS786498:JOS786513 JEW786498:JEW786513 IVA786498:IVA786513 ILE786498:ILE786513 IBI786498:IBI786513 HRM786498:HRM786513 HHQ786498:HHQ786513 GXU786498:GXU786513 GNY786498:GNY786513 GEC786498:GEC786513 FUG786498:FUG786513 FKK786498:FKK786513 FAO786498:FAO786513 EQS786498:EQS786513 EGW786498:EGW786513 DXA786498:DXA786513 DNE786498:DNE786513 DDI786498:DDI786513 CTM786498:CTM786513 CJQ786498:CJQ786513 BZU786498:BZU786513 BPY786498:BPY786513 BGC786498:BGC786513 AWG786498:AWG786513 AMK786498:AMK786513 ACO786498:ACO786513 SS786498:SS786513 IW786498:IW786513 WVI720962:WVI720977 WLM720962:WLM720977 WBQ720962:WBQ720977 VRU720962:VRU720977 VHY720962:VHY720977 UYC720962:UYC720977 UOG720962:UOG720977 UEK720962:UEK720977 TUO720962:TUO720977 TKS720962:TKS720977 TAW720962:TAW720977 SRA720962:SRA720977 SHE720962:SHE720977 RXI720962:RXI720977 RNM720962:RNM720977 RDQ720962:RDQ720977 QTU720962:QTU720977 QJY720962:QJY720977 QAC720962:QAC720977 PQG720962:PQG720977 PGK720962:PGK720977 OWO720962:OWO720977 OMS720962:OMS720977 OCW720962:OCW720977 NTA720962:NTA720977 NJE720962:NJE720977 MZI720962:MZI720977 MPM720962:MPM720977 MFQ720962:MFQ720977 LVU720962:LVU720977 LLY720962:LLY720977 LCC720962:LCC720977 KSG720962:KSG720977 KIK720962:KIK720977 JYO720962:JYO720977 JOS720962:JOS720977 JEW720962:JEW720977 IVA720962:IVA720977 ILE720962:ILE720977 IBI720962:IBI720977 HRM720962:HRM720977 HHQ720962:HHQ720977 GXU720962:GXU720977 GNY720962:GNY720977 GEC720962:GEC720977 FUG720962:FUG720977 FKK720962:FKK720977 FAO720962:FAO720977 EQS720962:EQS720977 EGW720962:EGW720977 DXA720962:DXA720977 DNE720962:DNE720977 DDI720962:DDI720977 CTM720962:CTM720977 CJQ720962:CJQ720977 BZU720962:BZU720977 BPY720962:BPY720977 BGC720962:BGC720977 AWG720962:AWG720977 AMK720962:AMK720977 ACO720962:ACO720977 SS720962:SS720977 IW720962:IW720977 WVI655426:WVI655441 WLM655426:WLM655441 WBQ655426:WBQ655441 VRU655426:VRU655441 VHY655426:VHY655441 UYC655426:UYC655441 UOG655426:UOG655441 UEK655426:UEK655441 TUO655426:TUO655441 TKS655426:TKS655441 TAW655426:TAW655441 SRA655426:SRA655441 SHE655426:SHE655441 RXI655426:RXI655441 RNM655426:RNM655441 RDQ655426:RDQ655441 QTU655426:QTU655441 QJY655426:QJY655441 QAC655426:QAC655441 PQG655426:PQG655441 PGK655426:PGK655441 OWO655426:OWO655441 OMS655426:OMS655441 OCW655426:OCW655441 NTA655426:NTA655441 NJE655426:NJE655441 MZI655426:MZI655441 MPM655426:MPM655441 MFQ655426:MFQ655441 LVU655426:LVU655441 LLY655426:LLY655441 LCC655426:LCC655441 KSG655426:KSG655441 KIK655426:KIK655441 JYO655426:JYO655441 JOS655426:JOS655441 JEW655426:JEW655441 IVA655426:IVA655441 ILE655426:ILE655441 IBI655426:IBI655441 HRM655426:HRM655441 HHQ655426:HHQ655441 GXU655426:GXU655441 GNY655426:GNY655441 GEC655426:GEC655441 FUG655426:FUG655441 FKK655426:FKK655441 FAO655426:FAO655441 EQS655426:EQS655441 EGW655426:EGW655441 DXA655426:DXA655441 DNE655426:DNE655441 DDI655426:DDI655441 CTM655426:CTM655441 CJQ655426:CJQ655441 BZU655426:BZU655441 BPY655426:BPY655441 BGC655426:BGC655441 AWG655426:AWG655441 AMK655426:AMK655441 ACO655426:ACO655441 SS655426:SS655441 IW655426:IW655441 WVI589890:WVI589905 WLM589890:WLM589905 WBQ589890:WBQ589905 VRU589890:VRU589905 VHY589890:VHY589905 UYC589890:UYC589905 UOG589890:UOG589905 UEK589890:UEK589905 TUO589890:TUO589905 TKS589890:TKS589905 TAW589890:TAW589905 SRA589890:SRA589905 SHE589890:SHE589905 RXI589890:RXI589905 RNM589890:RNM589905 RDQ589890:RDQ589905 QTU589890:QTU589905 QJY589890:QJY589905 QAC589890:QAC589905 PQG589890:PQG589905 PGK589890:PGK589905 OWO589890:OWO589905 OMS589890:OMS589905 OCW589890:OCW589905 NTA589890:NTA589905 NJE589890:NJE589905 MZI589890:MZI589905 MPM589890:MPM589905 MFQ589890:MFQ589905 LVU589890:LVU589905 LLY589890:LLY589905 LCC589890:LCC589905 KSG589890:KSG589905 KIK589890:KIK589905 JYO589890:JYO589905 JOS589890:JOS589905 JEW589890:JEW589905 IVA589890:IVA589905 ILE589890:ILE589905 IBI589890:IBI589905 HRM589890:HRM589905 HHQ589890:HHQ589905 GXU589890:GXU589905 GNY589890:GNY589905 GEC589890:GEC589905 FUG589890:FUG589905 FKK589890:FKK589905 FAO589890:FAO589905 EQS589890:EQS589905 EGW589890:EGW589905 DXA589890:DXA589905 DNE589890:DNE589905 DDI589890:DDI589905 CTM589890:CTM589905 CJQ589890:CJQ589905 BZU589890:BZU589905 BPY589890:BPY589905 BGC589890:BGC589905 AWG589890:AWG589905 AMK589890:AMK589905 ACO589890:ACO589905 SS589890:SS589905 IW589890:IW589905 WVI524354:WVI524369 WLM524354:WLM524369 WBQ524354:WBQ524369 VRU524354:VRU524369 VHY524354:VHY524369 UYC524354:UYC524369 UOG524354:UOG524369 UEK524354:UEK524369 TUO524354:TUO524369 TKS524354:TKS524369 TAW524354:TAW524369 SRA524354:SRA524369 SHE524354:SHE524369 RXI524354:RXI524369 RNM524354:RNM524369 RDQ524354:RDQ524369 QTU524354:QTU524369 QJY524354:QJY524369 QAC524354:QAC524369 PQG524354:PQG524369 PGK524354:PGK524369 OWO524354:OWO524369 OMS524354:OMS524369 OCW524354:OCW524369 NTA524354:NTA524369 NJE524354:NJE524369 MZI524354:MZI524369 MPM524354:MPM524369 MFQ524354:MFQ524369 LVU524354:LVU524369 LLY524354:LLY524369 LCC524354:LCC524369 KSG524354:KSG524369 KIK524354:KIK524369 JYO524354:JYO524369 JOS524354:JOS524369 JEW524354:JEW524369 IVA524354:IVA524369 ILE524354:ILE524369 IBI524354:IBI524369 HRM524354:HRM524369 HHQ524354:HHQ524369 GXU524354:GXU524369 GNY524354:GNY524369 GEC524354:GEC524369 FUG524354:FUG524369 FKK524354:FKK524369 FAO524354:FAO524369 EQS524354:EQS524369 EGW524354:EGW524369 DXA524354:DXA524369 DNE524354:DNE524369 DDI524354:DDI524369 CTM524354:CTM524369 CJQ524354:CJQ524369 BZU524354:BZU524369 BPY524354:BPY524369 BGC524354:BGC524369 AWG524354:AWG524369 AMK524354:AMK524369 ACO524354:ACO524369 SS524354:SS524369 IW524354:IW524369 WVI458818:WVI458833 WLM458818:WLM458833 WBQ458818:WBQ458833 VRU458818:VRU458833 VHY458818:VHY458833 UYC458818:UYC458833 UOG458818:UOG458833 UEK458818:UEK458833 TUO458818:TUO458833 TKS458818:TKS458833 TAW458818:TAW458833 SRA458818:SRA458833 SHE458818:SHE458833 RXI458818:RXI458833 RNM458818:RNM458833 RDQ458818:RDQ458833 QTU458818:QTU458833 QJY458818:QJY458833 QAC458818:QAC458833 PQG458818:PQG458833 PGK458818:PGK458833 OWO458818:OWO458833 OMS458818:OMS458833 OCW458818:OCW458833 NTA458818:NTA458833 NJE458818:NJE458833 MZI458818:MZI458833 MPM458818:MPM458833 MFQ458818:MFQ458833 LVU458818:LVU458833 LLY458818:LLY458833 LCC458818:LCC458833 KSG458818:KSG458833 KIK458818:KIK458833 JYO458818:JYO458833 JOS458818:JOS458833 JEW458818:JEW458833 IVA458818:IVA458833 ILE458818:ILE458833 IBI458818:IBI458833 HRM458818:HRM458833 HHQ458818:HHQ458833 GXU458818:GXU458833 GNY458818:GNY458833 GEC458818:GEC458833 FUG458818:FUG458833 FKK458818:FKK458833 FAO458818:FAO458833 EQS458818:EQS458833 EGW458818:EGW458833 DXA458818:DXA458833 DNE458818:DNE458833 DDI458818:DDI458833 CTM458818:CTM458833 CJQ458818:CJQ458833 BZU458818:BZU458833 BPY458818:BPY458833 BGC458818:BGC458833 AWG458818:AWG458833 AMK458818:AMK458833 ACO458818:ACO458833 SS458818:SS458833 IW458818:IW458833 WVI393282:WVI393297 WLM393282:WLM393297 WBQ393282:WBQ393297 VRU393282:VRU393297 VHY393282:VHY393297 UYC393282:UYC393297 UOG393282:UOG393297 UEK393282:UEK393297 TUO393282:TUO393297 TKS393282:TKS393297 TAW393282:TAW393297 SRA393282:SRA393297 SHE393282:SHE393297 RXI393282:RXI393297 RNM393282:RNM393297 RDQ393282:RDQ393297 QTU393282:QTU393297 QJY393282:QJY393297 QAC393282:QAC393297 PQG393282:PQG393297 PGK393282:PGK393297 OWO393282:OWO393297 OMS393282:OMS393297 OCW393282:OCW393297 NTA393282:NTA393297 NJE393282:NJE393297 MZI393282:MZI393297 MPM393282:MPM393297 MFQ393282:MFQ393297 LVU393282:LVU393297 LLY393282:LLY393297 LCC393282:LCC393297 KSG393282:KSG393297 KIK393282:KIK393297 JYO393282:JYO393297 JOS393282:JOS393297 JEW393282:JEW393297 IVA393282:IVA393297 ILE393282:ILE393297 IBI393282:IBI393297 HRM393282:HRM393297 HHQ393282:HHQ393297 GXU393282:GXU393297 GNY393282:GNY393297 GEC393282:GEC393297 FUG393282:FUG393297 FKK393282:FKK393297 FAO393282:FAO393297 EQS393282:EQS393297 EGW393282:EGW393297 DXA393282:DXA393297 DNE393282:DNE393297 DDI393282:DDI393297 CTM393282:CTM393297 CJQ393282:CJQ393297 BZU393282:BZU393297 BPY393282:BPY393297 BGC393282:BGC393297 AWG393282:AWG393297 AMK393282:AMK393297 ACO393282:ACO393297 SS393282:SS393297 IW393282:IW393297 WVI327746:WVI327761 WLM327746:WLM327761 WBQ327746:WBQ327761 VRU327746:VRU327761 VHY327746:VHY327761 UYC327746:UYC327761 UOG327746:UOG327761 UEK327746:UEK327761 TUO327746:TUO327761 TKS327746:TKS327761 TAW327746:TAW327761 SRA327746:SRA327761 SHE327746:SHE327761 RXI327746:RXI327761 RNM327746:RNM327761 RDQ327746:RDQ327761 QTU327746:QTU327761 QJY327746:QJY327761 QAC327746:QAC327761 PQG327746:PQG327761 PGK327746:PGK327761 OWO327746:OWO327761 OMS327746:OMS327761 OCW327746:OCW327761 NTA327746:NTA327761 NJE327746:NJE327761 MZI327746:MZI327761 MPM327746:MPM327761 MFQ327746:MFQ327761 LVU327746:LVU327761 LLY327746:LLY327761 LCC327746:LCC327761 KSG327746:KSG327761 KIK327746:KIK327761 JYO327746:JYO327761 JOS327746:JOS327761 JEW327746:JEW327761 IVA327746:IVA327761 ILE327746:ILE327761 IBI327746:IBI327761 HRM327746:HRM327761 HHQ327746:HHQ327761 GXU327746:GXU327761 GNY327746:GNY327761 GEC327746:GEC327761 FUG327746:FUG327761 FKK327746:FKK327761 FAO327746:FAO327761 EQS327746:EQS327761 EGW327746:EGW327761 DXA327746:DXA327761 DNE327746:DNE327761 DDI327746:DDI327761 CTM327746:CTM327761 CJQ327746:CJQ327761 BZU327746:BZU327761 BPY327746:BPY327761 BGC327746:BGC327761 AWG327746:AWG327761 AMK327746:AMK327761 ACO327746:ACO327761 SS327746:SS327761 IW327746:IW327761 WVI262210:WVI262225 WLM262210:WLM262225 WBQ262210:WBQ262225 VRU262210:VRU262225 VHY262210:VHY262225 UYC262210:UYC262225 UOG262210:UOG262225 UEK262210:UEK262225 TUO262210:TUO262225 TKS262210:TKS262225 TAW262210:TAW262225 SRA262210:SRA262225 SHE262210:SHE262225 RXI262210:RXI262225 RNM262210:RNM262225 RDQ262210:RDQ262225 QTU262210:QTU262225 QJY262210:QJY262225 QAC262210:QAC262225 PQG262210:PQG262225 PGK262210:PGK262225 OWO262210:OWO262225 OMS262210:OMS262225 OCW262210:OCW262225 NTA262210:NTA262225 NJE262210:NJE262225 MZI262210:MZI262225 MPM262210:MPM262225 MFQ262210:MFQ262225 LVU262210:LVU262225 LLY262210:LLY262225 LCC262210:LCC262225 KSG262210:KSG262225 KIK262210:KIK262225 JYO262210:JYO262225 JOS262210:JOS262225 JEW262210:JEW262225 IVA262210:IVA262225 ILE262210:ILE262225 IBI262210:IBI262225 HRM262210:HRM262225 HHQ262210:HHQ262225 GXU262210:GXU262225 GNY262210:GNY262225 GEC262210:GEC262225 FUG262210:FUG262225 FKK262210:FKK262225 FAO262210:FAO262225 EQS262210:EQS262225 EGW262210:EGW262225 DXA262210:DXA262225 DNE262210:DNE262225 DDI262210:DDI262225 CTM262210:CTM262225 CJQ262210:CJQ262225 BZU262210:BZU262225 BPY262210:BPY262225 BGC262210:BGC262225 AWG262210:AWG262225 AMK262210:AMK262225 ACO262210:ACO262225 SS262210:SS262225 IW262210:IW262225 WVI196674:WVI196689 WLM196674:WLM196689 WBQ196674:WBQ196689 VRU196674:VRU196689 VHY196674:VHY196689 UYC196674:UYC196689 UOG196674:UOG196689 UEK196674:UEK196689 TUO196674:TUO196689 TKS196674:TKS196689 TAW196674:TAW196689 SRA196674:SRA196689 SHE196674:SHE196689 RXI196674:RXI196689 RNM196674:RNM196689 RDQ196674:RDQ196689 QTU196674:QTU196689 QJY196674:QJY196689 QAC196674:QAC196689 PQG196674:PQG196689 PGK196674:PGK196689 OWO196674:OWO196689 OMS196674:OMS196689 OCW196674:OCW196689 NTA196674:NTA196689 NJE196674:NJE196689 MZI196674:MZI196689 MPM196674:MPM196689 MFQ196674:MFQ196689 LVU196674:LVU196689 LLY196674:LLY196689 LCC196674:LCC196689 KSG196674:KSG196689 KIK196674:KIK196689 JYO196674:JYO196689 JOS196674:JOS196689 JEW196674:JEW196689 IVA196674:IVA196689 ILE196674:ILE196689 IBI196674:IBI196689 HRM196674:HRM196689 HHQ196674:HHQ196689 GXU196674:GXU196689 GNY196674:GNY196689 GEC196674:GEC196689 FUG196674:FUG196689 FKK196674:FKK196689 FAO196674:FAO196689 EQS196674:EQS196689 EGW196674:EGW196689 DXA196674:DXA196689 DNE196674:DNE196689 DDI196674:DDI196689 CTM196674:CTM196689 CJQ196674:CJQ196689 BZU196674:BZU196689 BPY196674:BPY196689 BGC196674:BGC196689 AWG196674:AWG196689 AMK196674:AMK196689 ACO196674:ACO196689 SS196674:SS196689 IW196674:IW196689 WVI131138:WVI131153 WLM131138:WLM131153 WBQ131138:WBQ131153 VRU131138:VRU131153 VHY131138:VHY131153 UYC131138:UYC131153 UOG131138:UOG131153 UEK131138:UEK131153 TUO131138:TUO131153 TKS131138:TKS131153 TAW131138:TAW131153 SRA131138:SRA131153 SHE131138:SHE131153 RXI131138:RXI131153 RNM131138:RNM131153 RDQ131138:RDQ131153 QTU131138:QTU131153 QJY131138:QJY131153 QAC131138:QAC131153 PQG131138:PQG131153 PGK131138:PGK131153 OWO131138:OWO131153 OMS131138:OMS131153 OCW131138:OCW131153 NTA131138:NTA131153 NJE131138:NJE131153 MZI131138:MZI131153 MPM131138:MPM131153 MFQ131138:MFQ131153 LVU131138:LVU131153 LLY131138:LLY131153 LCC131138:LCC131153 KSG131138:KSG131153 KIK131138:KIK131153 JYO131138:JYO131153 JOS131138:JOS131153 JEW131138:JEW131153 IVA131138:IVA131153 ILE131138:ILE131153 IBI131138:IBI131153 HRM131138:HRM131153 HHQ131138:HHQ131153 GXU131138:GXU131153 GNY131138:GNY131153 GEC131138:GEC131153 FUG131138:FUG131153 FKK131138:FKK131153 FAO131138:FAO131153 EQS131138:EQS131153 EGW131138:EGW131153 DXA131138:DXA131153 DNE131138:DNE131153 DDI131138:DDI131153 CTM131138:CTM131153 CJQ131138:CJQ131153 BZU131138:BZU131153 BPY131138:BPY131153 BGC131138:BGC131153 AWG131138:AWG131153 AMK131138:AMK131153 ACO131138:ACO131153 SS131138:SS131153 IW131138:IW131153 WVI65602:WVI65617 WLM65602:WLM65617 WBQ65602:WBQ65617 VRU65602:VRU65617 VHY65602:VHY65617 UYC65602:UYC65617 UOG65602:UOG65617 UEK65602:UEK65617 TUO65602:TUO65617 TKS65602:TKS65617 TAW65602:TAW65617 SRA65602:SRA65617 SHE65602:SHE65617 RXI65602:RXI65617 RNM65602:RNM65617 RDQ65602:RDQ65617 QTU65602:QTU65617 QJY65602:QJY65617 QAC65602:QAC65617 PQG65602:PQG65617 PGK65602:PGK65617 OWO65602:OWO65617 OMS65602:OMS65617 OCW65602:OCW65617 NTA65602:NTA65617 NJE65602:NJE65617 MZI65602:MZI65617 MPM65602:MPM65617 MFQ65602:MFQ65617 LVU65602:LVU65617 LLY65602:LLY65617 LCC65602:LCC65617 KSG65602:KSG65617 KIK65602:KIK65617 JYO65602:JYO65617 JOS65602:JOS65617 JEW65602:JEW65617 IVA65602:IVA65617 ILE65602:ILE65617 IBI65602:IBI65617 HRM65602:HRM65617 HHQ65602:HHQ65617 GXU65602:GXU65617 GNY65602:GNY65617 GEC65602:GEC65617 FUG65602:FUG65617 FKK65602:FKK65617 FAO65602:FAO65617 EQS65602:EQS65617 EGW65602:EGW65617 DXA65602:DXA65617 DNE65602:DNE65617 DDI65602:DDI65617 CTM65602:CTM65617 CJQ65602:CJQ65617 BZU65602:BZU65617 BPY65602:BPY65617 BGC65602:BGC65617 AWG65602:AWG65617 AMK65602:AMK65617 ACO65602:ACO65617 SS65602:SS65617 IW65602:IW65617 WVK983101 WLO983101 WBS983101 VRW983101 VIA983101 UYE983101 UOI983101 UEM983101 TUQ983101 TKU983101 TAY983101 SRC983101 SHG983101 RXK983101 RNO983101 RDS983101 QTW983101 QKA983101 QAE983101 PQI983101 PGM983101 OWQ983101 OMU983101 OCY983101 NTC983101 NJG983101 MZK983101 MPO983101 MFS983101 LVW983101 LMA983101 LCE983101 KSI983101 KIM983101 JYQ983101 JOU983101 JEY983101 IVC983101 ILG983101 IBK983101 HRO983101 HHS983101 GXW983101 GOA983101 GEE983101 FUI983101 FKM983101 FAQ983101 EQU983101 EGY983101 DXC983101 DNG983101 DDK983101 CTO983101 CJS983101 BZW983101 BQA983101 BGE983101 AWI983101 AMM983101 ACQ983101 SU983101 IY983101 WVK917565 WLO917565 WBS917565 VRW917565 VIA917565 UYE917565 UOI917565 UEM917565 TUQ917565 TKU917565 TAY917565 SRC917565 SHG917565 RXK917565 RNO917565 RDS917565 QTW917565 QKA917565 QAE917565 PQI917565 PGM917565 OWQ917565 OMU917565 OCY917565 NTC917565 NJG917565 MZK917565 MPO917565 MFS917565 LVW917565 LMA917565 LCE917565 KSI917565 KIM917565 JYQ917565 JOU917565 JEY917565 IVC917565 ILG917565 IBK917565 HRO917565 HHS917565 GXW917565 GOA917565 GEE917565 FUI917565 FKM917565 FAQ917565 EQU917565 EGY917565 DXC917565 DNG917565 DDK917565 CTO917565 CJS917565 BZW917565 BQA917565 BGE917565 AWI917565 AMM917565 ACQ917565 SU917565 IY917565 WVK852029 WLO852029 WBS852029 VRW852029 VIA852029 UYE852029 UOI852029 UEM852029 TUQ852029 TKU852029 TAY852029 SRC852029 SHG852029 RXK852029 RNO852029 RDS852029 QTW852029 QKA852029 QAE852029 PQI852029 PGM852029 OWQ852029 OMU852029 OCY852029 NTC852029 NJG852029 MZK852029 MPO852029 MFS852029 LVW852029 LMA852029 LCE852029 KSI852029 KIM852029 JYQ852029 JOU852029 JEY852029 IVC852029 ILG852029 IBK852029 HRO852029 HHS852029 GXW852029 GOA852029 GEE852029 FUI852029 FKM852029 FAQ852029 EQU852029 EGY852029 DXC852029 DNG852029 DDK852029 CTO852029 CJS852029 BZW852029 BQA852029 BGE852029 AWI852029 AMM852029 ACQ852029 SU852029 IY852029 WVK786493 WLO786493 WBS786493 VRW786493 VIA786493 UYE786493 UOI786493 UEM786493 TUQ786493 TKU786493 TAY786493 SRC786493 SHG786493 RXK786493 RNO786493 RDS786493 QTW786493 QKA786493 QAE786493 PQI786493 PGM786493 OWQ786493 OMU786493 OCY786493 NTC786493 NJG786493 MZK786493 MPO786493 MFS786493 LVW786493 LMA786493 LCE786493 KSI786493 KIM786493 JYQ786493 JOU786493 JEY786493 IVC786493 ILG786493 IBK786493 HRO786493 HHS786493 GXW786493 GOA786493 GEE786493 FUI786493 FKM786493 FAQ786493 EQU786493 EGY786493 DXC786493 DNG786493 DDK786493 CTO786493 CJS786493 BZW786493 BQA786493 BGE786493 AWI786493 AMM786493 ACQ786493 SU786493 IY786493 WVK720957 WLO720957 WBS720957 VRW720957 VIA720957 UYE720957 UOI720957 UEM720957 TUQ720957 TKU720957 TAY720957 SRC720957 SHG720957 RXK720957 RNO720957 RDS720957 QTW720957 QKA720957 QAE720957 PQI720957 PGM720957 OWQ720957 OMU720957 OCY720957 NTC720957 NJG720957 MZK720957 MPO720957 MFS720957 LVW720957 LMA720957 LCE720957 KSI720957 KIM720957 JYQ720957 JOU720957 JEY720957 IVC720957 ILG720957 IBK720957 HRO720957 HHS720957 GXW720957 GOA720957 GEE720957 FUI720957 FKM720957 FAQ720957 EQU720957 EGY720957 DXC720957 DNG720957 DDK720957 CTO720957 CJS720957 BZW720957 BQA720957 BGE720957 AWI720957 AMM720957 ACQ720957 SU720957 IY720957 WVK655421 WLO655421 WBS655421 VRW655421 VIA655421 UYE655421 UOI655421 UEM655421 TUQ655421 TKU655421 TAY655421 SRC655421 SHG655421 RXK655421 RNO655421 RDS655421 QTW655421 QKA655421 QAE655421 PQI655421 PGM655421 OWQ655421 OMU655421 OCY655421 NTC655421 NJG655421 MZK655421 MPO655421 MFS655421 LVW655421 LMA655421 LCE655421 KSI655421 KIM655421 JYQ655421 JOU655421 JEY655421 IVC655421 ILG655421 IBK655421 HRO655421 HHS655421 GXW655421 GOA655421 GEE655421 FUI655421 FKM655421 FAQ655421 EQU655421 EGY655421 DXC655421 DNG655421 DDK655421 CTO655421 CJS655421 BZW655421 BQA655421 BGE655421 AWI655421 AMM655421 ACQ655421 SU655421 IY655421 WVK589885 WLO589885 WBS589885 VRW589885 VIA589885 UYE589885 UOI589885 UEM589885 TUQ589885 TKU589885 TAY589885 SRC589885 SHG589885 RXK589885 RNO589885 RDS589885 QTW589885 QKA589885 QAE589885 PQI589885 PGM589885 OWQ589885 OMU589885 OCY589885 NTC589885 NJG589885 MZK589885 MPO589885 MFS589885 LVW589885 LMA589885 LCE589885 KSI589885 KIM589885 JYQ589885 JOU589885 JEY589885 IVC589885 ILG589885 IBK589885 HRO589885 HHS589885 GXW589885 GOA589885 GEE589885 FUI589885 FKM589885 FAQ589885 EQU589885 EGY589885 DXC589885 DNG589885 DDK589885 CTO589885 CJS589885 BZW589885 BQA589885 BGE589885 AWI589885 AMM589885 ACQ589885 SU589885 IY589885 WVK524349 WLO524349 WBS524349 VRW524349 VIA524349 UYE524349 UOI524349 UEM524349 TUQ524349 TKU524349 TAY524349 SRC524349 SHG524349 RXK524349 RNO524349 RDS524349 QTW524349 QKA524349 QAE524349 PQI524349 PGM524349 OWQ524349 OMU524349 OCY524349 NTC524349 NJG524349 MZK524349 MPO524349 MFS524349 LVW524349 LMA524349 LCE524349 KSI524349 KIM524349 JYQ524349 JOU524349 JEY524349 IVC524349 ILG524349 IBK524349 HRO524349 HHS524349 GXW524349 GOA524349 GEE524349 FUI524349 FKM524349 FAQ524349 EQU524349 EGY524349 DXC524349 DNG524349 DDK524349 CTO524349 CJS524349 BZW524349 BQA524349 BGE524349 AWI524349 AMM524349 ACQ524349 SU524349 IY524349 WVK458813 WLO458813 WBS458813 VRW458813 VIA458813 UYE458813 UOI458813 UEM458813 TUQ458813 TKU458813 TAY458813 SRC458813 SHG458813 RXK458813 RNO458813 RDS458813 QTW458813 QKA458813 QAE458813 PQI458813 PGM458813 OWQ458813 OMU458813 OCY458813 NTC458813 NJG458813 MZK458813 MPO458813 MFS458813 LVW458813 LMA458813 LCE458813 KSI458813 KIM458813 JYQ458813 JOU458813 JEY458813 IVC458813 ILG458813 IBK458813 HRO458813 HHS458813 GXW458813 GOA458813 GEE458813 FUI458813 FKM458813 FAQ458813 EQU458813 EGY458813 DXC458813 DNG458813 DDK458813 CTO458813 CJS458813 BZW458813 BQA458813 BGE458813 AWI458813 AMM458813 ACQ458813 SU458813 IY458813 WVK393277 WLO393277 WBS393277 VRW393277 VIA393277 UYE393277 UOI393277 UEM393277 TUQ393277 TKU393277 TAY393277 SRC393277 SHG393277 RXK393277 RNO393277 RDS393277 QTW393277 QKA393277 QAE393277 PQI393277 PGM393277 OWQ393277 OMU393277 OCY393277 NTC393277 NJG393277 MZK393277 MPO393277 MFS393277 LVW393277 LMA393277 LCE393277 KSI393277 KIM393277 JYQ393277 JOU393277 JEY393277 IVC393277 ILG393277 IBK393277 HRO393277 HHS393277 GXW393277 GOA393277 GEE393277 FUI393277 FKM393277 FAQ393277 EQU393277 EGY393277 DXC393277 DNG393277 DDK393277 CTO393277 CJS393277 BZW393277 BQA393277 BGE393277 AWI393277 AMM393277 ACQ393277 SU393277 IY393277 WVK327741 WLO327741 WBS327741 VRW327741 VIA327741 UYE327741 UOI327741 UEM327741 TUQ327741 TKU327741 TAY327741 SRC327741 SHG327741 RXK327741 RNO327741 RDS327741 QTW327741 QKA327741 QAE327741 PQI327741 PGM327741 OWQ327741 OMU327741 OCY327741 NTC327741 NJG327741 MZK327741 MPO327741 MFS327741 LVW327741 LMA327741 LCE327741 KSI327741 KIM327741 JYQ327741 JOU327741 JEY327741 IVC327741 ILG327741 IBK327741 HRO327741 HHS327741 GXW327741 GOA327741 GEE327741 FUI327741 FKM327741 FAQ327741 EQU327741 EGY327741 DXC327741 DNG327741 DDK327741 CTO327741 CJS327741 BZW327741 BQA327741 BGE327741 AWI327741 AMM327741 ACQ327741 SU327741 IY327741 WVK262205 WLO262205 WBS262205 VRW262205 VIA262205 UYE262205 UOI262205 UEM262205 TUQ262205 TKU262205 TAY262205 SRC262205 SHG262205 RXK262205 RNO262205 RDS262205 QTW262205 QKA262205 QAE262205 PQI262205 PGM262205 OWQ262205 OMU262205 OCY262205 NTC262205 NJG262205 MZK262205 MPO262205 MFS262205 LVW262205 LMA262205 LCE262205 KSI262205 KIM262205 JYQ262205 JOU262205 JEY262205 IVC262205 ILG262205 IBK262205 HRO262205 HHS262205 GXW262205 GOA262205 GEE262205 FUI262205 FKM262205 FAQ262205 EQU262205 EGY262205 DXC262205 DNG262205 DDK262205 CTO262205 CJS262205 BZW262205 BQA262205 BGE262205 AWI262205 AMM262205 ACQ262205 SU262205 IY262205 WVK196669 WLO196669 WBS196669 VRW196669 VIA196669 UYE196669 UOI196669 UEM196669 TUQ196669 TKU196669 TAY196669 SRC196669 SHG196669 RXK196669 RNO196669 RDS196669 QTW196669 QKA196669 QAE196669 PQI196669 PGM196669 OWQ196669 OMU196669 OCY196669 NTC196669 NJG196669 MZK196669 MPO196669 MFS196669 LVW196669 LMA196669 LCE196669 KSI196669 KIM196669 JYQ196669 JOU196669 JEY196669 IVC196669 ILG196669 IBK196669 HRO196669 HHS196669 GXW196669 GOA196669 GEE196669 FUI196669 FKM196669 FAQ196669 EQU196669 EGY196669 DXC196669 DNG196669 DDK196669 CTO196669 CJS196669 BZW196669 BQA196669 BGE196669 AWI196669 AMM196669 ACQ196669 SU196669 IY196669 WVK131133 WLO131133 WBS131133 VRW131133 VIA131133 UYE131133 UOI131133 UEM131133 TUQ131133 TKU131133 TAY131133 SRC131133 SHG131133 RXK131133 RNO131133 RDS131133 QTW131133 QKA131133 QAE131133 PQI131133 PGM131133 OWQ131133 OMU131133 OCY131133 NTC131133 NJG131133 MZK131133 MPO131133 MFS131133 LVW131133 LMA131133 LCE131133 KSI131133 KIM131133 JYQ131133 JOU131133 JEY131133 IVC131133 ILG131133 IBK131133 HRO131133 HHS131133 GXW131133 GOA131133 GEE131133 FUI131133 FKM131133 FAQ131133 EQU131133 EGY131133 DXC131133 DNG131133 DDK131133 CTO131133 CJS131133 BZW131133 BQA131133 BGE131133 AWI131133 AMM131133 ACQ131133 SU131133 IY131133 WVK65597 WLO65597 WBS65597 VRW65597 VIA65597 UYE65597 UOI65597 UEM65597 TUQ65597 TKU65597 TAY65597 SRC65597 SHG65597 RXK65597 RNO65597 RDS65597 QTW65597 QKA65597 QAE65597 PQI65597 PGM65597 OWQ65597 OMU65597 OCY65597 NTC65597 NJG65597 MZK65597 MPO65597 MFS65597 LVW65597 LMA65597 LCE65597 KSI65597 KIM65597 JYQ65597 JOU65597 JEY65597 IVC65597 ILG65597 IBK65597 HRO65597 HHS65597 GXW65597 GOA65597 GEE65597 FUI65597 FKM65597 FAQ65597 EQU65597 EGY65597 DXC65597 DNG65597 DDK65597 CTO65597 CJS65597 BZW65597 BQA65597 BGE65597 AWI65597 AMM65597 ACQ65597 SU65597 IY65597 WVL69 WLP69 WBT69 VRX69 VIB69 UYF69 UOJ69 UEN69 TUR69 TKV69 TAZ69 SRD69 SHH69 RXL69 RNP69 RDT69 QTX69 QKB69 QAF69 PQJ69 PGN69 OWR69 OMV69 OCZ69 NTD69 NJH69 MZL69 MPP69 MFT69 LVX69 LMB69 LCF69 KSJ69 KIN69 JYR69 JOV69 JEZ69 IVD69 ILH69 IBL69 HRP69 HHT69 GXX69 GOB69 GEF69 FUJ69 FKN69 FAR69 EQV69 EGZ69 DXD69 DNH69 DDL69 CTP69 CJT69 BZX69 BQB69 BGF69 AWJ69 AMN69 ACR69 SV69 IZ69 WVI45:WVI53 WLM45:WLM53 WBQ45:WBQ53 VRU45:VRU53 VHY45:VHY53 UYC45:UYC53 UOG45:UOG53 UEK45:UEK53 TUO45:TUO53 TKS45:TKS53 TAW45:TAW53 SRA45:SRA53 SHE45:SHE53 RXI45:RXI53 RNM45:RNM53 RDQ45:RDQ53 QTU45:QTU53 QJY45:QJY53 QAC45:QAC53 PQG45:PQG53 PGK45:PGK53 OWO45:OWO53 OMS45:OMS53 OCW45:OCW53 NTA45:NTA53 NJE45:NJE53 MZI45:MZI53 MPM45:MPM53 MFQ45:MFQ53 LVU45:LVU53 LLY45:LLY53 LCC45:LCC53 KSG45:KSG53 KIK45:KIK53 JYO45:JYO53 JOS45:JOS53 JEW45:JEW53 IVA45:IVA53 ILE45:ILE53 IBI45:IBI53 HRM45:HRM53 HHQ45:HHQ53 GXU45:GXU53 GNY45:GNY53 GEC45:GEC53 FUG45:FUG53 FKK45:FKK53 FAO45:FAO53 EQS45:EQS53 EGW45:EGW53 DXA45:DXA53 DNE45:DNE53 DDI45:DDI53 CTM45:CTM53 CJQ45:CJQ53 BZU45:BZU53 BPY45:BPY53 BGC45:BGC53 AWG45:AWG53 AMK45:AMK53 ACO45:ACO53 SS45:SS53 IW45:IW53 WVI58:WVI67 WLM58:WLM67 WBQ58:WBQ67 VRU58:VRU67 VHY58:VHY67 UYC58:UYC67 UOG58:UOG67 UEK58:UEK67 TUO58:TUO67 TKS58:TKS67 TAW58:TAW67 SRA58:SRA67 SHE58:SHE67 RXI58:RXI67 RNM58:RNM67 RDQ58:RDQ67 QTU58:QTU67 QJY58:QJY67 QAC58:QAC67 PQG58:PQG67 PGK58:PGK67 OWO58:OWO67 OMS58:OMS67 OCW58:OCW67 NTA58:NTA67 NJE58:NJE67 MZI58:MZI67 MPM58:MPM67 MFQ58:MFQ67 LVU58:LVU67 LLY58:LLY67 LCC58:LCC67 KSG58:KSG67 KIK58:KIK67 JYO58:JYO67 JOS58:JOS67 JEW58:JEW67 IVA58:IVA67 ILE58:ILE67 IBI58:IBI67 HRM58:HRM67 HHQ58:HHQ67 GXU58:GXU67 GNY58:GNY67 GEC58:GEC67 FUG58:FUG67 FKK58:FKK67 FAO58:FAO67 EQS58:EQS67 EGW58:EGW67 DXA58:DXA67 DNE58:DNE67 DDI58:DDI67 CTM58:CTM67 CJQ58:CJQ67 BZU58:BZU67 BPY58:BPY67 BGC58:BGC67 AWG58:AWG67 AMK58:AMK67 ACO58:ACO67 SS58:SS67 IW58:IW67 WVI17:WVI19 WLM17:WLM19 WBQ17:WBQ19 VRU17:VRU19 VHY17:VHY19 UYC17:UYC19 UOG17:UOG19 UEK17:UEK19 TUO17:TUO19 TKS17:TKS19 TAW17:TAW19 SRA17:SRA19 SHE17:SHE19 RXI17:RXI19 RNM17:RNM19 RDQ17:RDQ19 QTU17:QTU19 QJY17:QJY19 QAC17:QAC19 PQG17:PQG19 PGK17:PGK19 OWO17:OWO19 OMS17:OMS19 OCW17:OCW19 NTA17:NTA19 NJE17:NJE19 MZI17:MZI19 MPM17:MPM19 MFQ17:MFQ19 LVU17:LVU19 LLY17:LLY19 LCC17:LCC19 KSG17:KSG19 KIK17:KIK19 JYO17:JYO19 JOS17:JOS19 JEW17:JEW19 IVA17:IVA19 ILE17:ILE19 IBI17:IBI19 HRM17:HRM19 HHQ17:HHQ19 GXU17:GXU19 GNY17:GNY19 GEC17:GEC19 FUG17:FUG19 FKK17:FKK19 FAO17:FAO19 EQS17:EQS19 EGW17:EGW19 DXA17:DXA19 DNE17:DNE19 DDI17:DDI19 CTM17:CTM19 CJQ17:CJQ19 BZU17:BZU19 BPY17:BPY19 BGC17:BGC19 AWG17:AWG19 AMK17:AMK19 ACO17:ACO19 SS17:SS19 IW17:IW19 B58:B67 B45:B53 E69 B17:B19 B3:B13 D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IW3:IW13 SS3:SS13 ACO3:ACO13 AMK3:AMK13 AWG3:AWG13 BGC3:BGC13 BPY3:BPY13 BZU3:BZU13 CJQ3:CJQ13 CTM3:CTM13 DDI3:DDI13 DNE3:DNE13 DXA3:DXA13 EGW3:EGW13 EQS3:EQS13 FAO3:FAO13 FKK3:FKK13 FUG3:FUG13 GEC3:GEC13 GNY3:GNY13 GXU3:GXU13 HHQ3:HHQ13 HRM3:HRM13 IBI3:IBI13 ILE3:ILE13 IVA3:IVA13 JEW3:JEW13 JOS3:JOS13 JYO3:JYO13 KIK3:KIK13 KSG3:KSG13 LCC3:LCC13 LLY3:LLY13 LVU3:LVU13 MFQ3:MFQ13 MPM3:MPM13 MZI3:MZI13 NJE3:NJE13 NTA3:NTA13 OCW3:OCW13 OMS3:OMS13 OWO3:OWO13 PGK3:PGK13 PQG3:PQG13 QAC3:QAC13 QJY3:QJY13 QTU3:QTU13 RDQ3:RDQ13 RNM3:RNM13 RXI3:RXI13 SHE3:SHE13 SRA3:SRA13 TAW3:TAW13 TKS3:TKS13 TUO3:TUO13 UEK3:UEK13 UOG3:UOG13 UYC3:UYC13 VHY3:VHY13 VRU3:VRU13 WBQ3:WBQ13 WLM3:WLM13 WVI3:WVI13">
      <formula1>#REF!</formula1>
    </dataValidation>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IW65539:IW65561 B65539:B65561 B131075:B131097 B196611:B196633 B262147:B262169 B327683:B327705 B393219:B393241 B458755:B458777 B524291:B524313 B589827:B589849 B655363:B655385 B720899:B720921 B786435:B786457 B851971:B851993 B917507:B917529 B983043:B983065 WVI983043:WVI983065 WLM983043:WLM983065 WBQ983043:WBQ983065 VRU983043:VRU983065 VHY983043:VHY983065 UYC983043:UYC983065 UOG983043:UOG983065 UEK983043:UEK983065 TUO983043:TUO983065 TKS983043:TKS983065 TAW983043:TAW983065 SRA983043:SRA983065 SHE983043:SHE983065 RXI983043:RXI983065 RNM983043:RNM983065 RDQ983043:RDQ983065 QTU983043:QTU983065 QJY983043:QJY983065 QAC983043:QAC983065 PQG983043:PQG983065 PGK983043:PGK983065 OWO983043:OWO983065 OMS983043:OMS983065 OCW983043:OCW983065 NTA983043:NTA983065 NJE983043:NJE983065 MZI983043:MZI983065 MPM983043:MPM983065 MFQ983043:MFQ983065 LVU983043:LVU983065 LLY983043:LLY983065 LCC983043:LCC983065 KSG983043:KSG983065 KIK983043:KIK983065 JYO983043:JYO983065 JOS983043:JOS983065 JEW983043:JEW983065 IVA983043:IVA983065 ILE983043:ILE983065 IBI983043:IBI983065 HRM983043:HRM983065 HHQ983043:HHQ983065 GXU983043:GXU983065 GNY983043:GNY983065 GEC983043:GEC983065 FUG983043:FUG983065 FKK983043:FKK983065 FAO983043:FAO983065 EQS983043:EQS983065 EGW983043:EGW983065 DXA983043:DXA983065 DNE983043:DNE983065 DDI983043:DDI983065 CTM983043:CTM983065 CJQ983043:CJQ983065 BZU983043:BZU983065 BPY983043:BPY983065 BGC983043:BGC983065 AWG983043:AWG983065 AMK983043:AMK983065 ACO983043:ACO983065 SS983043:SS983065 IW983043:IW983065 WVI917507:WVI917529 WLM917507:WLM917529 WBQ917507:WBQ917529 VRU917507:VRU917529 VHY917507:VHY917529 UYC917507:UYC917529 UOG917507:UOG917529 UEK917507:UEK917529 TUO917507:TUO917529 TKS917507:TKS917529 TAW917507:TAW917529 SRA917507:SRA917529 SHE917507:SHE917529 RXI917507:RXI917529 RNM917507:RNM917529 RDQ917507:RDQ917529 QTU917507:QTU917529 QJY917507:QJY917529 QAC917507:QAC917529 PQG917507:PQG917529 PGK917507:PGK917529 OWO917507:OWO917529 OMS917507:OMS917529 OCW917507:OCW917529 NTA917507:NTA917529 NJE917507:NJE917529 MZI917507:MZI917529 MPM917507:MPM917529 MFQ917507:MFQ917529 LVU917507:LVU917529 LLY917507:LLY917529 LCC917507:LCC917529 KSG917507:KSG917529 KIK917507:KIK917529 JYO917507:JYO917529 JOS917507:JOS917529 JEW917507:JEW917529 IVA917507:IVA917529 ILE917507:ILE917529 IBI917507:IBI917529 HRM917507:HRM917529 HHQ917507:HHQ917529 GXU917507:GXU917529 GNY917507:GNY917529 GEC917507:GEC917529 FUG917507:FUG917529 FKK917507:FKK917529 FAO917507:FAO917529 EQS917507:EQS917529 EGW917507:EGW917529 DXA917507:DXA917529 DNE917507:DNE917529 DDI917507:DDI917529 CTM917507:CTM917529 CJQ917507:CJQ917529 BZU917507:BZU917529 BPY917507:BPY917529 BGC917507:BGC917529 AWG917507:AWG917529 AMK917507:AMK917529 ACO917507:ACO917529 SS917507:SS917529 IW917507:IW917529 WVI851971:WVI851993 WLM851971:WLM851993 WBQ851971:WBQ851993 VRU851971:VRU851993 VHY851971:VHY851993 UYC851971:UYC851993 UOG851971:UOG851993 UEK851971:UEK851993 TUO851971:TUO851993 TKS851971:TKS851993 TAW851971:TAW851993 SRA851971:SRA851993 SHE851971:SHE851993 RXI851971:RXI851993 RNM851971:RNM851993 RDQ851971:RDQ851993 QTU851971:QTU851993 QJY851971:QJY851993 QAC851971:QAC851993 PQG851971:PQG851993 PGK851971:PGK851993 OWO851971:OWO851993 OMS851971:OMS851993 OCW851971:OCW851993 NTA851971:NTA851993 NJE851971:NJE851993 MZI851971:MZI851993 MPM851971:MPM851993 MFQ851971:MFQ851993 LVU851971:LVU851993 LLY851971:LLY851993 LCC851971:LCC851993 KSG851971:KSG851993 KIK851971:KIK851993 JYO851971:JYO851993 JOS851971:JOS851993 JEW851971:JEW851993 IVA851971:IVA851993 ILE851971:ILE851993 IBI851971:IBI851993 HRM851971:HRM851993 HHQ851971:HHQ851993 GXU851971:GXU851993 GNY851971:GNY851993 GEC851971:GEC851993 FUG851971:FUG851993 FKK851971:FKK851993 FAO851971:FAO851993 EQS851971:EQS851993 EGW851971:EGW851993 DXA851971:DXA851993 DNE851971:DNE851993 DDI851971:DDI851993 CTM851971:CTM851993 CJQ851971:CJQ851993 BZU851971:BZU851993 BPY851971:BPY851993 BGC851971:BGC851993 AWG851971:AWG851993 AMK851971:AMK851993 ACO851971:ACO851993 SS851971:SS851993 IW851971:IW851993 WVI786435:WVI786457 WLM786435:WLM786457 WBQ786435:WBQ786457 VRU786435:VRU786457 VHY786435:VHY786457 UYC786435:UYC786457 UOG786435:UOG786457 UEK786435:UEK786457 TUO786435:TUO786457 TKS786435:TKS786457 TAW786435:TAW786457 SRA786435:SRA786457 SHE786435:SHE786457 RXI786435:RXI786457 RNM786435:RNM786457 RDQ786435:RDQ786457 QTU786435:QTU786457 QJY786435:QJY786457 QAC786435:QAC786457 PQG786435:PQG786457 PGK786435:PGK786457 OWO786435:OWO786457 OMS786435:OMS786457 OCW786435:OCW786457 NTA786435:NTA786457 NJE786435:NJE786457 MZI786435:MZI786457 MPM786435:MPM786457 MFQ786435:MFQ786457 LVU786435:LVU786457 LLY786435:LLY786457 LCC786435:LCC786457 KSG786435:KSG786457 KIK786435:KIK786457 JYO786435:JYO786457 JOS786435:JOS786457 JEW786435:JEW786457 IVA786435:IVA786457 ILE786435:ILE786457 IBI786435:IBI786457 HRM786435:HRM786457 HHQ786435:HHQ786457 GXU786435:GXU786457 GNY786435:GNY786457 GEC786435:GEC786457 FUG786435:FUG786457 FKK786435:FKK786457 FAO786435:FAO786457 EQS786435:EQS786457 EGW786435:EGW786457 DXA786435:DXA786457 DNE786435:DNE786457 DDI786435:DDI786457 CTM786435:CTM786457 CJQ786435:CJQ786457 BZU786435:BZU786457 BPY786435:BPY786457 BGC786435:BGC786457 AWG786435:AWG786457 AMK786435:AMK786457 ACO786435:ACO786457 SS786435:SS786457 IW786435:IW786457 WVI720899:WVI720921 WLM720899:WLM720921 WBQ720899:WBQ720921 VRU720899:VRU720921 VHY720899:VHY720921 UYC720899:UYC720921 UOG720899:UOG720921 UEK720899:UEK720921 TUO720899:TUO720921 TKS720899:TKS720921 TAW720899:TAW720921 SRA720899:SRA720921 SHE720899:SHE720921 RXI720899:RXI720921 RNM720899:RNM720921 RDQ720899:RDQ720921 QTU720899:QTU720921 QJY720899:QJY720921 QAC720899:QAC720921 PQG720899:PQG720921 PGK720899:PGK720921 OWO720899:OWO720921 OMS720899:OMS720921 OCW720899:OCW720921 NTA720899:NTA720921 NJE720899:NJE720921 MZI720899:MZI720921 MPM720899:MPM720921 MFQ720899:MFQ720921 LVU720899:LVU720921 LLY720899:LLY720921 LCC720899:LCC720921 KSG720899:KSG720921 KIK720899:KIK720921 JYO720899:JYO720921 JOS720899:JOS720921 JEW720899:JEW720921 IVA720899:IVA720921 ILE720899:ILE720921 IBI720899:IBI720921 HRM720899:HRM720921 HHQ720899:HHQ720921 GXU720899:GXU720921 GNY720899:GNY720921 GEC720899:GEC720921 FUG720899:FUG720921 FKK720899:FKK720921 FAO720899:FAO720921 EQS720899:EQS720921 EGW720899:EGW720921 DXA720899:DXA720921 DNE720899:DNE720921 DDI720899:DDI720921 CTM720899:CTM720921 CJQ720899:CJQ720921 BZU720899:BZU720921 BPY720899:BPY720921 BGC720899:BGC720921 AWG720899:AWG720921 AMK720899:AMK720921 ACO720899:ACO720921 SS720899:SS720921 IW720899:IW720921 WVI655363:WVI655385 WLM655363:WLM655385 WBQ655363:WBQ655385 VRU655363:VRU655385 VHY655363:VHY655385 UYC655363:UYC655385 UOG655363:UOG655385 UEK655363:UEK655385 TUO655363:TUO655385 TKS655363:TKS655385 TAW655363:TAW655385 SRA655363:SRA655385 SHE655363:SHE655385 RXI655363:RXI655385 RNM655363:RNM655385 RDQ655363:RDQ655385 QTU655363:QTU655385 QJY655363:QJY655385 QAC655363:QAC655385 PQG655363:PQG655385 PGK655363:PGK655385 OWO655363:OWO655385 OMS655363:OMS655385 OCW655363:OCW655385 NTA655363:NTA655385 NJE655363:NJE655385 MZI655363:MZI655385 MPM655363:MPM655385 MFQ655363:MFQ655385 LVU655363:LVU655385 LLY655363:LLY655385 LCC655363:LCC655385 KSG655363:KSG655385 KIK655363:KIK655385 JYO655363:JYO655385 JOS655363:JOS655385 JEW655363:JEW655385 IVA655363:IVA655385 ILE655363:ILE655385 IBI655363:IBI655385 HRM655363:HRM655385 HHQ655363:HHQ655385 GXU655363:GXU655385 GNY655363:GNY655385 GEC655363:GEC655385 FUG655363:FUG655385 FKK655363:FKK655385 FAO655363:FAO655385 EQS655363:EQS655385 EGW655363:EGW655385 DXA655363:DXA655385 DNE655363:DNE655385 DDI655363:DDI655385 CTM655363:CTM655385 CJQ655363:CJQ655385 BZU655363:BZU655385 BPY655363:BPY655385 BGC655363:BGC655385 AWG655363:AWG655385 AMK655363:AMK655385 ACO655363:ACO655385 SS655363:SS655385 IW655363:IW655385 WVI589827:WVI589849 WLM589827:WLM589849 WBQ589827:WBQ589849 VRU589827:VRU589849 VHY589827:VHY589849 UYC589827:UYC589849 UOG589827:UOG589849 UEK589827:UEK589849 TUO589827:TUO589849 TKS589827:TKS589849 TAW589827:TAW589849 SRA589827:SRA589849 SHE589827:SHE589849 RXI589827:RXI589849 RNM589827:RNM589849 RDQ589827:RDQ589849 QTU589827:QTU589849 QJY589827:QJY589849 QAC589827:QAC589849 PQG589827:PQG589849 PGK589827:PGK589849 OWO589827:OWO589849 OMS589827:OMS589849 OCW589827:OCW589849 NTA589827:NTA589849 NJE589827:NJE589849 MZI589827:MZI589849 MPM589827:MPM589849 MFQ589827:MFQ589849 LVU589827:LVU589849 LLY589827:LLY589849 LCC589827:LCC589849 KSG589827:KSG589849 KIK589827:KIK589849 JYO589827:JYO589849 JOS589827:JOS589849 JEW589827:JEW589849 IVA589827:IVA589849 ILE589827:ILE589849 IBI589827:IBI589849 HRM589827:HRM589849 HHQ589827:HHQ589849 GXU589827:GXU589849 GNY589827:GNY589849 GEC589827:GEC589849 FUG589827:FUG589849 FKK589827:FKK589849 FAO589827:FAO589849 EQS589827:EQS589849 EGW589827:EGW589849 DXA589827:DXA589849 DNE589827:DNE589849 DDI589827:DDI589849 CTM589827:CTM589849 CJQ589827:CJQ589849 BZU589827:BZU589849 BPY589827:BPY589849 BGC589827:BGC589849 AWG589827:AWG589849 AMK589827:AMK589849 ACO589827:ACO589849 SS589827:SS589849 IW589827:IW589849 WVI524291:WVI524313 WLM524291:WLM524313 WBQ524291:WBQ524313 VRU524291:VRU524313 VHY524291:VHY524313 UYC524291:UYC524313 UOG524291:UOG524313 UEK524291:UEK524313 TUO524291:TUO524313 TKS524291:TKS524313 TAW524291:TAW524313 SRA524291:SRA524313 SHE524291:SHE524313 RXI524291:RXI524313 RNM524291:RNM524313 RDQ524291:RDQ524313 QTU524291:QTU524313 QJY524291:QJY524313 QAC524291:QAC524313 PQG524291:PQG524313 PGK524291:PGK524313 OWO524291:OWO524313 OMS524291:OMS524313 OCW524291:OCW524313 NTA524291:NTA524313 NJE524291:NJE524313 MZI524291:MZI524313 MPM524291:MPM524313 MFQ524291:MFQ524313 LVU524291:LVU524313 LLY524291:LLY524313 LCC524291:LCC524313 KSG524291:KSG524313 KIK524291:KIK524313 JYO524291:JYO524313 JOS524291:JOS524313 JEW524291:JEW524313 IVA524291:IVA524313 ILE524291:ILE524313 IBI524291:IBI524313 HRM524291:HRM524313 HHQ524291:HHQ524313 GXU524291:GXU524313 GNY524291:GNY524313 GEC524291:GEC524313 FUG524291:FUG524313 FKK524291:FKK524313 FAO524291:FAO524313 EQS524291:EQS524313 EGW524291:EGW524313 DXA524291:DXA524313 DNE524291:DNE524313 DDI524291:DDI524313 CTM524291:CTM524313 CJQ524291:CJQ524313 BZU524291:BZU524313 BPY524291:BPY524313 BGC524291:BGC524313 AWG524291:AWG524313 AMK524291:AMK524313 ACO524291:ACO524313 SS524291:SS524313 IW524291:IW524313 WVI458755:WVI458777 WLM458755:WLM458777 WBQ458755:WBQ458777 VRU458755:VRU458777 VHY458755:VHY458777 UYC458755:UYC458777 UOG458755:UOG458777 UEK458755:UEK458777 TUO458755:TUO458777 TKS458755:TKS458777 TAW458755:TAW458777 SRA458755:SRA458777 SHE458755:SHE458777 RXI458755:RXI458777 RNM458755:RNM458777 RDQ458755:RDQ458777 QTU458755:QTU458777 QJY458755:QJY458777 QAC458755:QAC458777 PQG458755:PQG458777 PGK458755:PGK458777 OWO458755:OWO458777 OMS458755:OMS458777 OCW458755:OCW458777 NTA458755:NTA458777 NJE458755:NJE458777 MZI458755:MZI458777 MPM458755:MPM458777 MFQ458755:MFQ458777 LVU458755:LVU458777 LLY458755:LLY458777 LCC458755:LCC458777 KSG458755:KSG458777 KIK458755:KIK458777 JYO458755:JYO458777 JOS458755:JOS458777 JEW458755:JEW458777 IVA458755:IVA458777 ILE458755:ILE458777 IBI458755:IBI458777 HRM458755:HRM458777 HHQ458755:HHQ458777 GXU458755:GXU458777 GNY458755:GNY458777 GEC458755:GEC458777 FUG458755:FUG458777 FKK458755:FKK458777 FAO458755:FAO458777 EQS458755:EQS458777 EGW458755:EGW458777 DXA458755:DXA458777 DNE458755:DNE458777 DDI458755:DDI458777 CTM458755:CTM458777 CJQ458755:CJQ458777 BZU458755:BZU458777 BPY458755:BPY458777 BGC458755:BGC458777 AWG458755:AWG458777 AMK458755:AMK458777 ACO458755:ACO458777 SS458755:SS458777 IW458755:IW458777 WVI393219:WVI393241 WLM393219:WLM393241 WBQ393219:WBQ393241 VRU393219:VRU393241 VHY393219:VHY393241 UYC393219:UYC393241 UOG393219:UOG393241 UEK393219:UEK393241 TUO393219:TUO393241 TKS393219:TKS393241 TAW393219:TAW393241 SRA393219:SRA393241 SHE393219:SHE393241 RXI393219:RXI393241 RNM393219:RNM393241 RDQ393219:RDQ393241 QTU393219:QTU393241 QJY393219:QJY393241 QAC393219:QAC393241 PQG393219:PQG393241 PGK393219:PGK393241 OWO393219:OWO393241 OMS393219:OMS393241 OCW393219:OCW393241 NTA393219:NTA393241 NJE393219:NJE393241 MZI393219:MZI393241 MPM393219:MPM393241 MFQ393219:MFQ393241 LVU393219:LVU393241 LLY393219:LLY393241 LCC393219:LCC393241 KSG393219:KSG393241 KIK393219:KIK393241 JYO393219:JYO393241 JOS393219:JOS393241 JEW393219:JEW393241 IVA393219:IVA393241 ILE393219:ILE393241 IBI393219:IBI393241 HRM393219:HRM393241 HHQ393219:HHQ393241 GXU393219:GXU393241 GNY393219:GNY393241 GEC393219:GEC393241 FUG393219:FUG393241 FKK393219:FKK393241 FAO393219:FAO393241 EQS393219:EQS393241 EGW393219:EGW393241 DXA393219:DXA393241 DNE393219:DNE393241 DDI393219:DDI393241 CTM393219:CTM393241 CJQ393219:CJQ393241 BZU393219:BZU393241 BPY393219:BPY393241 BGC393219:BGC393241 AWG393219:AWG393241 AMK393219:AMK393241 ACO393219:ACO393241 SS393219:SS393241 IW393219:IW393241 WVI327683:WVI327705 WLM327683:WLM327705 WBQ327683:WBQ327705 VRU327683:VRU327705 VHY327683:VHY327705 UYC327683:UYC327705 UOG327683:UOG327705 UEK327683:UEK327705 TUO327683:TUO327705 TKS327683:TKS327705 TAW327683:TAW327705 SRA327683:SRA327705 SHE327683:SHE327705 RXI327683:RXI327705 RNM327683:RNM327705 RDQ327683:RDQ327705 QTU327683:QTU327705 QJY327683:QJY327705 QAC327683:QAC327705 PQG327683:PQG327705 PGK327683:PGK327705 OWO327683:OWO327705 OMS327683:OMS327705 OCW327683:OCW327705 NTA327683:NTA327705 NJE327683:NJE327705 MZI327683:MZI327705 MPM327683:MPM327705 MFQ327683:MFQ327705 LVU327683:LVU327705 LLY327683:LLY327705 LCC327683:LCC327705 KSG327683:KSG327705 KIK327683:KIK327705 JYO327683:JYO327705 JOS327683:JOS327705 JEW327683:JEW327705 IVA327683:IVA327705 ILE327683:ILE327705 IBI327683:IBI327705 HRM327683:HRM327705 HHQ327683:HHQ327705 GXU327683:GXU327705 GNY327683:GNY327705 GEC327683:GEC327705 FUG327683:FUG327705 FKK327683:FKK327705 FAO327683:FAO327705 EQS327683:EQS327705 EGW327683:EGW327705 DXA327683:DXA327705 DNE327683:DNE327705 DDI327683:DDI327705 CTM327683:CTM327705 CJQ327683:CJQ327705 BZU327683:BZU327705 BPY327683:BPY327705 BGC327683:BGC327705 AWG327683:AWG327705 AMK327683:AMK327705 ACO327683:ACO327705 SS327683:SS327705 IW327683:IW327705 WVI262147:WVI262169 WLM262147:WLM262169 WBQ262147:WBQ262169 VRU262147:VRU262169 VHY262147:VHY262169 UYC262147:UYC262169 UOG262147:UOG262169 UEK262147:UEK262169 TUO262147:TUO262169 TKS262147:TKS262169 TAW262147:TAW262169 SRA262147:SRA262169 SHE262147:SHE262169 RXI262147:RXI262169 RNM262147:RNM262169 RDQ262147:RDQ262169 QTU262147:QTU262169 QJY262147:QJY262169 QAC262147:QAC262169 PQG262147:PQG262169 PGK262147:PGK262169 OWO262147:OWO262169 OMS262147:OMS262169 OCW262147:OCW262169 NTA262147:NTA262169 NJE262147:NJE262169 MZI262147:MZI262169 MPM262147:MPM262169 MFQ262147:MFQ262169 LVU262147:LVU262169 LLY262147:LLY262169 LCC262147:LCC262169 KSG262147:KSG262169 KIK262147:KIK262169 JYO262147:JYO262169 JOS262147:JOS262169 JEW262147:JEW262169 IVA262147:IVA262169 ILE262147:ILE262169 IBI262147:IBI262169 HRM262147:HRM262169 HHQ262147:HHQ262169 GXU262147:GXU262169 GNY262147:GNY262169 GEC262147:GEC262169 FUG262147:FUG262169 FKK262147:FKK262169 FAO262147:FAO262169 EQS262147:EQS262169 EGW262147:EGW262169 DXA262147:DXA262169 DNE262147:DNE262169 DDI262147:DDI262169 CTM262147:CTM262169 CJQ262147:CJQ262169 BZU262147:BZU262169 BPY262147:BPY262169 BGC262147:BGC262169 AWG262147:AWG262169 AMK262147:AMK262169 ACO262147:ACO262169 SS262147:SS262169 IW262147:IW262169 WVI196611:WVI196633 WLM196611:WLM196633 WBQ196611:WBQ196633 VRU196611:VRU196633 VHY196611:VHY196633 UYC196611:UYC196633 UOG196611:UOG196633 UEK196611:UEK196633 TUO196611:TUO196633 TKS196611:TKS196633 TAW196611:TAW196633 SRA196611:SRA196633 SHE196611:SHE196633 RXI196611:RXI196633 RNM196611:RNM196633 RDQ196611:RDQ196633 QTU196611:QTU196633 QJY196611:QJY196633 QAC196611:QAC196633 PQG196611:PQG196633 PGK196611:PGK196633 OWO196611:OWO196633 OMS196611:OMS196633 OCW196611:OCW196633 NTA196611:NTA196633 NJE196611:NJE196633 MZI196611:MZI196633 MPM196611:MPM196633 MFQ196611:MFQ196633 LVU196611:LVU196633 LLY196611:LLY196633 LCC196611:LCC196633 KSG196611:KSG196633 KIK196611:KIK196633 JYO196611:JYO196633 JOS196611:JOS196633 JEW196611:JEW196633 IVA196611:IVA196633 ILE196611:ILE196633 IBI196611:IBI196633 HRM196611:HRM196633 HHQ196611:HHQ196633 GXU196611:GXU196633 GNY196611:GNY196633 GEC196611:GEC196633 FUG196611:FUG196633 FKK196611:FKK196633 FAO196611:FAO196633 EQS196611:EQS196633 EGW196611:EGW196633 DXA196611:DXA196633 DNE196611:DNE196633 DDI196611:DDI196633 CTM196611:CTM196633 CJQ196611:CJQ196633 BZU196611:BZU196633 BPY196611:BPY196633 BGC196611:BGC196633 AWG196611:AWG196633 AMK196611:AMK196633 ACO196611:ACO196633 SS196611:SS196633 IW196611:IW196633 WVI131075:WVI131097 WLM131075:WLM131097 WBQ131075:WBQ131097 VRU131075:VRU131097 VHY131075:VHY131097 UYC131075:UYC131097 UOG131075:UOG131097 UEK131075:UEK131097 TUO131075:TUO131097 TKS131075:TKS131097 TAW131075:TAW131097 SRA131075:SRA131097 SHE131075:SHE131097 RXI131075:RXI131097 RNM131075:RNM131097 RDQ131075:RDQ131097 QTU131075:QTU131097 QJY131075:QJY131097 QAC131075:QAC131097 PQG131075:PQG131097 PGK131075:PGK131097 OWO131075:OWO131097 OMS131075:OMS131097 OCW131075:OCW131097 NTA131075:NTA131097 NJE131075:NJE131097 MZI131075:MZI131097 MPM131075:MPM131097 MFQ131075:MFQ131097 LVU131075:LVU131097 LLY131075:LLY131097 LCC131075:LCC131097 KSG131075:KSG131097 KIK131075:KIK131097 JYO131075:JYO131097 JOS131075:JOS131097 JEW131075:JEW131097 IVA131075:IVA131097 ILE131075:ILE131097 IBI131075:IBI131097 HRM131075:HRM131097 HHQ131075:HHQ131097 GXU131075:GXU131097 GNY131075:GNY131097 GEC131075:GEC131097 FUG131075:FUG131097 FKK131075:FKK131097 FAO131075:FAO131097 EQS131075:EQS131097 EGW131075:EGW131097 DXA131075:DXA131097 DNE131075:DNE131097 DDI131075:DDI131097 CTM131075:CTM131097 CJQ131075:CJQ131097 BZU131075:BZU131097 BPY131075:BPY131097 BGC131075:BGC131097 AWG131075:AWG131097 AMK131075:AMK131097 ACO131075:ACO131097 SS131075:SS131097 IW131075:IW131097 WVI65539:WVI65561 WLM65539:WLM65561 WBQ65539:WBQ65561 VRU65539:VRU65561 VHY65539:VHY65561 UYC65539:UYC65561 UOG65539:UOG65561 UEK65539:UEK65561 TUO65539:TUO65561 TKS65539:TKS65561 TAW65539:TAW65561 SRA65539:SRA65561 SHE65539:SHE65561 RXI65539:RXI65561 RNM65539:RNM65561 RDQ65539:RDQ65561 QTU65539:QTU65561 QJY65539:QJY65561 QAC65539:QAC65561 PQG65539:PQG65561 PGK65539:PGK65561 OWO65539:OWO65561 OMS65539:OMS65561 OCW65539:OCW65561 NTA65539:NTA65561 NJE65539:NJE65561 MZI65539:MZI65561 MPM65539:MPM65561 MFQ65539:MFQ65561 LVU65539:LVU65561 LLY65539:LLY65561 LCC65539:LCC65561 KSG65539:KSG65561 KIK65539:KIK65561 JYO65539:JYO65561 JOS65539:JOS65561 JEW65539:JEW65561 IVA65539:IVA65561 ILE65539:ILE65561 IBI65539:IBI65561 HRM65539:HRM65561 HHQ65539:HHQ65561 GXU65539:GXU65561 GNY65539:GNY65561 GEC65539:GEC65561 FUG65539:FUG65561 FKK65539:FKK65561 FAO65539:FAO65561 EQS65539:EQS65561 EGW65539:EGW65561 DXA65539:DXA65561 DNE65539:DNE65561 DDI65539:DDI65561 CTM65539:CTM65561 CJQ65539:CJQ65561 BZU65539:BZU65561 BPY65539:BPY65561 BGC65539:BGC65561 AWG65539:AWG65561 AMK65539:AMK65561 ACO65539:ACO65561 SS65539:SS65561 WVI21:WVI43 WLM21:WLM43 WBQ21:WBQ43 VRU21:VRU43 VHY21:VHY43 UYC21:UYC43 UOG21:UOG43 UEK21:UEK43 TUO21:TUO43 TKS21:TKS43 TAW21:TAW43 SRA21:SRA43 SHE21:SHE43 RXI21:RXI43 RNM21:RNM43 RDQ21:RDQ43 QTU21:QTU43 QJY21:QJY43 QAC21:QAC43 PQG21:PQG43 PGK21:PGK43 OWO21:OWO43 OMS21:OMS43 OCW21:OCW43 NTA21:NTA43 NJE21:NJE43 MZI21:MZI43 MPM21:MPM43 MFQ21:MFQ43 LVU21:LVU43 LLY21:LLY43 LCC21:LCC43 KSG21:KSG43 KIK21:KIK43 JYO21:JYO43 JOS21:JOS43 JEW21:JEW43 IVA21:IVA43 ILE21:ILE43 IBI21:IBI43 HRM21:HRM43 HHQ21:HHQ43 GXU21:GXU43 GNY21:GNY43 GEC21:GEC43 FUG21:FUG43 FKK21:FKK43 FAO21:FAO43 EQS21:EQS43 EGW21:EGW43 DXA21:DXA43 DNE21:DNE43 DDI21:DDI43 CTM21:CTM43 CJQ21:CJQ43 BZU21:BZU43 BPY21:BPY43 BGC21:BGC43 AWG21:AWG43 AMK21:AMK43 ACO21:ACO43 SS21:SS43 IW21:IW43 B21:B43">
      <formula1>#REF!</formula1>
    </dataValidation>
    <dataValidation operator="greaterThan" showInputMessage="1" showErrorMessage="1" error="不能包含-！@#￥%……&amp;*等字符，不能为空！" sqref="JA65622:JA65625 F65622:F65625 F131158:F131161 F196694:F196697 F262230:F262233 F327766:F327769 F393302:F393305 F458838:F458841 F524374:F524377 F589910:F589913 F655446:F655449 F720982:F720985 F786518:F786521 F852054:F852057 F917590:F917593 F983126:F983129 E65588:E65616 E131124:E131152 E196660:E196688 E262196:E262224 E327732:E327760 E393268:E393296 E458804:E458832 E524340:E524368 E589876:E589904 E655412:E655440 E720948:E720976 E786484:E786512 E852020:E852048 E917556:E917584 E983092:E983120 E65564:E65571 E131100:E131107 E196636:E196643 E262172:E262179 E327708:E327715 E393244:E393251 E458780:E458787 E524316:E524323 E589852:E589859 E655388:E655395 E720924:E720931 E786460:E786467 E851996:E852003 E917532:E917539 E983068:E983075 E65539:E65561 E131075:E131097 E196611:E196633 E262147:E262169 E327683:E327705 E393219:E393241 E458755:E458777 E524291:E524313 E589827:E589849 E655363:E655385 E720899:E720921 E786435:E786457 E851971:E851993 E917507:E917529 E983043:E983065 E65584:E65585 E131120:E131121 E196656:E196657 E262192:E262193 E327728:E327729 E393264:E393265 E458800:E458801 E524336:E524337 E589872:E589873 E655408:E655409 E720944:E720945 E786480:E786481 E852016:E852017 E917552:E917553 E983088:E983089 E65582 E131118 E196654 E262190 E327726 E393262 E458798 E524334 E589870 E655406 E720942 E786478 E852014 E917550 E983086 E65580 E131116 E196652 E262188 E327724 E393260 E458796 E524332 E589868 E655404 E720940 E786476 E852012 E917548 E983084 E65577:E65578 E131113:E131114 E196649:E196650 E262185:E262186 E327721:E327722 E393257:E393258 E458793:E458794 E524329:E524330 E589865:E589866 E655401:E655402 E720937:E720938 E786473:E786474 E852009:E852010 E917545:E917546 E983081:E983082 E65626:E65627 E131162:E131163 E196698:E196699 E262234:E262235 E327770:E327771 E393306:E393307 E458842:E458843 E524378:E524379 E589914:E589915 E655450:E655451 E720986:E720987 E786522:E786523 E852058:E852059 E917594:E917595 E983130:E983131 E65620:E65621 E131156:E131157 E196692:E196693 E262228:E262229 E327764:E327765 E393300:E393301 E458836:E458837 E524372:E524373 E589908:E589909 E655444:E655445 E720980:E720981 E786516:E786517 E852052:E852053 E917588:E917589 E983124:E983125 E65618 E131154 E196690 E262226 E327762 E393298 E458834 E524370 E589906 E655442 E720978 E786514 E852050 E917586 E983122 E83 E85:E86 E91:E92 E70:E81 F87:F90 JA87:JA90 SW87:SW90 ACS87:ACS90 AMO87:AMO90 AWK87:AWK90 BGG87:BGG90 BQC87:BQC90 BZY87:BZY90 CJU87:CJU90 CTQ87:CTQ90 DDM87:DDM90 DNI87:DNI90 DXE87:DXE90 EHA87:EHA90 EQW87:EQW90 FAS87:FAS90 FKO87:FKO90 FUK87:FUK90 GEG87:GEG90 GOC87:GOC90 GXY87:GXY90 HHU87:HHU90 HRQ87:HRQ90 IBM87:IBM90 ILI87:ILI90 IVE87:IVE90 JFA87:JFA90 JOW87:JOW90 JYS87:JYS90 KIO87:KIO90 KSK87:KSK90 LCG87:LCG90 LMC87:LMC90 LVY87:LVY90 MFU87:MFU90 MPQ87:MPQ90 MZM87:MZM90 NJI87:NJI90 NTE87:NTE90 ODA87:ODA90 OMW87:OMW90 OWS87:OWS90 PGO87:PGO90 PQK87:PQK90 QAG87:QAG90 QKC87:QKC90 QTY87:QTY90 RDU87:RDU90 RNQ87:RNQ90 RXM87:RXM90 SHI87:SHI90 SRE87:SRE90 TBA87:TBA90 TKW87:TKW90 TUS87:TUS90 UEO87:UEO90 UOK87:UOK90 UYG87:UYG90 VIC87:VIC90 VRY87:VRY90 WBU87:WBU90 WLQ87:WLQ90 WVM87:WVM90 IZ70:IZ81 SV70:SV81 ACR70:ACR81 AMN70:AMN81 AWJ70:AWJ81 BGF70:BGF81 BQB70:BQB81 BZX70:BZX81 CJT70:CJT81 CTP70:CTP81 DDL70:DDL81 DNH70:DNH81 DXD70:DXD81 EGZ70:EGZ81 EQV70:EQV81 FAR70:FAR81 FKN70:FKN81 FUJ70:FUJ81 GEF70:GEF81 GOB70:GOB81 GXX70:GXX81 HHT70:HHT81 HRP70:HRP81 IBL70:IBL81 ILH70:ILH81 IVD70:IVD81 JEZ70:JEZ81 JOV70:JOV81 JYR70:JYR81 KIN70:KIN81 KSJ70:KSJ81 LCF70:LCF81 LMB70:LMB81 LVX70:LVX81 MFT70:MFT81 MPP70:MPP81 MZL70:MZL81 NJH70:NJH81 NTD70:NTD81 OCZ70:OCZ81 OMV70:OMV81 OWR70:OWR81 PGN70:PGN81 PQJ70:PQJ81 QAF70:QAF81 QKB70:QKB81 QTX70:QTX81 RDT70:RDT81 RNP70:RNP81 RXL70:RXL81 SHH70:SHH81 SRD70:SRD81 TAZ70:TAZ81 TKV70:TKV81 TUR70:TUR81 UEN70:UEN81 UOJ70:UOJ81 UYF70:UYF81 VIB70:VIB81 VRX70:VRX81 WBT70:WBT81 WLP70:WLP81 WVL70:WVL81 IZ91:IZ92 SV91:SV92 ACR91:ACR92 AMN91:AMN92 AWJ91:AWJ92 BGF91:BGF92 BQB91:BQB92 BZX91:BZX92 CJT91:CJT92 CTP91:CTP92 DDL91:DDL92 DNH91:DNH92 DXD91:DXD92 EGZ91:EGZ92 EQV91:EQV92 FAR91:FAR92 FKN91:FKN92 FUJ91:FUJ92 GEF91:GEF92 GOB91:GOB92 GXX91:GXX92 HHT91:HHT92 HRP91:HRP92 IBL91:IBL92 ILH91:ILH92 IVD91:IVD92 JEZ91:JEZ92 JOV91:JOV92 JYR91:JYR92 KIN91:KIN92 KSJ91:KSJ92 LCF91:LCF92 LMB91:LMB92 LVX91:LVX92 MFT91:MFT92 MPP91:MPP92 MZL91:MZL92 NJH91:NJH92 NTD91:NTD92 OCZ91:OCZ92 OMV91:OMV92 OWR91:OWR92 PGN91:PGN92 PQJ91:PQJ92 QAF91:QAF92 QKB91:QKB92 QTX91:QTX92 RDT91:RDT92 RNP91:RNP92 RXL91:RXL92 SHH91:SHH92 SRD91:SRD92 TAZ91:TAZ92 TKV91:TKV92 TUR91:TUR92 UEN91:UEN92 UOJ91:UOJ92 UYF91:UYF92 VIB91:VIB92 VRX91:VRX92 WBT91:WBT92 WLP91:WLP92 WVL91:WVL92 IZ85:IZ86 SV85:SV86 ACR85:ACR86 AMN85:AMN86 AWJ85:AWJ86 BGF85:BGF86 BQB85:BQB86 BZX85:BZX86 CJT85:CJT86 CTP85:CTP86 DDL85:DDL86 DNH85:DNH86 DXD85:DXD86 EGZ85:EGZ86 EQV85:EQV86 FAR85:FAR86 FKN85:FKN86 FUJ85:FUJ86 GEF85:GEF86 GOB85:GOB86 GXX85:GXX86 HHT85:HHT86 HRP85:HRP86 IBL85:IBL86 ILH85:ILH86 IVD85:IVD86 JEZ85:JEZ86 JOV85:JOV86 JYR85:JYR86 KIN85:KIN86 KSJ85:KSJ86 LCF85:LCF86 LMB85:LMB86 LVX85:LVX86 MFT85:MFT86 MPP85:MPP86 MZL85:MZL86 NJH85:NJH86 NTD85:NTD86 OCZ85:OCZ86 OMV85:OMV86 OWR85:OWR86 PGN85:PGN86 PQJ85:PQJ86 QAF85:QAF86 QKB85:QKB86 QTX85:QTX86 RDT85:RDT86 RNP85:RNP86 RXL85:RXL86 SHH85:SHH86 SRD85:SRD86 TAZ85:TAZ86 TKV85:TKV86 TUR85:TUR86 UEN85:UEN86 UOJ85:UOJ86 UYF85:UYF86 VIB85:VIB86 VRX85:VRX86 WBT85:WBT86 WLP85:WLP86 WVL85:WVL86 IZ83 SV83 ACR83 AMN83 AWJ83 BGF83 BQB83 BZX83 CJT83 CTP83 DDL83 DNH83 DXD83 EGZ83 EQV83 FAR83 FKN83 FUJ83 GEF83 GOB83 GXX83 HHT83 HRP83 IBL83 ILH83 IVD83 JEZ83 JOV83 JYR83 KIN83 KSJ83 LCF83 LMB83 LVX83 MFT83 MPP83 MZL83 NJH83 NTD83 OCZ83 OMV83 OWR83 PGN83 PQJ83 QAF83 QKB83 QTX83 RDT83 RNP83 RXL83 SHH83 SRD83 TAZ83 TKV83 TUR83 UEN83 UOJ83 UYF83 VIB83 VRX83 WBT83 WLP83 WVL83 WVL983122 WLP983122 WBT983122 VRX983122 VIB983122 UYF983122 UOJ983122 UEN983122 TUR983122 TKV983122 TAZ983122 SRD983122 SHH983122 RXL983122 RNP983122 RDT983122 QTX983122 QKB983122 QAF983122 PQJ983122 PGN983122 OWR983122 OMV983122 OCZ983122 NTD983122 NJH983122 MZL983122 MPP983122 MFT983122 LVX983122 LMB983122 LCF983122 KSJ983122 KIN983122 JYR983122 JOV983122 JEZ983122 IVD983122 ILH983122 IBL983122 HRP983122 HHT983122 GXX983122 GOB983122 GEF983122 FUJ983122 FKN983122 FAR983122 EQV983122 EGZ983122 DXD983122 DNH983122 DDL983122 CTP983122 CJT983122 BZX983122 BQB983122 BGF983122 AWJ983122 AMN983122 ACR983122 SV983122 IZ983122 WVL917586 WLP917586 WBT917586 VRX917586 VIB917586 UYF917586 UOJ917586 UEN917586 TUR917586 TKV917586 TAZ917586 SRD917586 SHH917586 RXL917586 RNP917586 RDT917586 QTX917586 QKB917586 QAF917586 PQJ917586 PGN917586 OWR917586 OMV917586 OCZ917586 NTD917586 NJH917586 MZL917586 MPP917586 MFT917586 LVX917586 LMB917586 LCF917586 KSJ917586 KIN917586 JYR917586 JOV917586 JEZ917586 IVD917586 ILH917586 IBL917586 HRP917586 HHT917586 GXX917586 GOB917586 GEF917586 FUJ917586 FKN917586 FAR917586 EQV917586 EGZ917586 DXD917586 DNH917586 DDL917586 CTP917586 CJT917586 BZX917586 BQB917586 BGF917586 AWJ917586 AMN917586 ACR917586 SV917586 IZ917586 WVL852050 WLP852050 WBT852050 VRX852050 VIB852050 UYF852050 UOJ852050 UEN852050 TUR852050 TKV852050 TAZ852050 SRD852050 SHH852050 RXL852050 RNP852050 RDT852050 QTX852050 QKB852050 QAF852050 PQJ852050 PGN852050 OWR852050 OMV852050 OCZ852050 NTD852050 NJH852050 MZL852050 MPP852050 MFT852050 LVX852050 LMB852050 LCF852050 KSJ852050 KIN852050 JYR852050 JOV852050 JEZ852050 IVD852050 ILH852050 IBL852050 HRP852050 HHT852050 GXX852050 GOB852050 GEF852050 FUJ852050 FKN852050 FAR852050 EQV852050 EGZ852050 DXD852050 DNH852050 DDL852050 CTP852050 CJT852050 BZX852050 BQB852050 BGF852050 AWJ852050 AMN852050 ACR852050 SV852050 IZ852050 WVL786514 WLP786514 WBT786514 VRX786514 VIB786514 UYF786514 UOJ786514 UEN786514 TUR786514 TKV786514 TAZ786514 SRD786514 SHH786514 RXL786514 RNP786514 RDT786514 QTX786514 QKB786514 QAF786514 PQJ786514 PGN786514 OWR786514 OMV786514 OCZ786514 NTD786514 NJH786514 MZL786514 MPP786514 MFT786514 LVX786514 LMB786514 LCF786514 KSJ786514 KIN786514 JYR786514 JOV786514 JEZ786514 IVD786514 ILH786514 IBL786514 HRP786514 HHT786514 GXX786514 GOB786514 GEF786514 FUJ786514 FKN786514 FAR786514 EQV786514 EGZ786514 DXD786514 DNH786514 DDL786514 CTP786514 CJT786514 BZX786514 BQB786514 BGF786514 AWJ786514 AMN786514 ACR786514 SV786514 IZ786514 WVL720978 WLP720978 WBT720978 VRX720978 VIB720978 UYF720978 UOJ720978 UEN720978 TUR720978 TKV720978 TAZ720978 SRD720978 SHH720978 RXL720978 RNP720978 RDT720978 QTX720978 QKB720978 QAF720978 PQJ720978 PGN720978 OWR720978 OMV720978 OCZ720978 NTD720978 NJH720978 MZL720978 MPP720978 MFT720978 LVX720978 LMB720978 LCF720978 KSJ720978 KIN720978 JYR720978 JOV720978 JEZ720978 IVD720978 ILH720978 IBL720978 HRP720978 HHT720978 GXX720978 GOB720978 GEF720978 FUJ720978 FKN720978 FAR720978 EQV720978 EGZ720978 DXD720978 DNH720978 DDL720978 CTP720978 CJT720978 BZX720978 BQB720978 BGF720978 AWJ720978 AMN720978 ACR720978 SV720978 IZ720978 WVL655442 WLP655442 WBT655442 VRX655442 VIB655442 UYF655442 UOJ655442 UEN655442 TUR655442 TKV655442 TAZ655442 SRD655442 SHH655442 RXL655442 RNP655442 RDT655442 QTX655442 QKB655442 QAF655442 PQJ655442 PGN655442 OWR655442 OMV655442 OCZ655442 NTD655442 NJH655442 MZL655442 MPP655442 MFT655442 LVX655442 LMB655442 LCF655442 KSJ655442 KIN655442 JYR655442 JOV655442 JEZ655442 IVD655442 ILH655442 IBL655442 HRP655442 HHT655442 GXX655442 GOB655442 GEF655442 FUJ655442 FKN655442 FAR655442 EQV655442 EGZ655442 DXD655442 DNH655442 DDL655442 CTP655442 CJT655442 BZX655442 BQB655442 BGF655442 AWJ655442 AMN655442 ACR655442 SV655442 IZ655442 WVL589906 WLP589906 WBT589906 VRX589906 VIB589906 UYF589906 UOJ589906 UEN589906 TUR589906 TKV589906 TAZ589906 SRD589906 SHH589906 RXL589906 RNP589906 RDT589906 QTX589906 QKB589906 QAF589906 PQJ589906 PGN589906 OWR589906 OMV589906 OCZ589906 NTD589906 NJH589906 MZL589906 MPP589906 MFT589906 LVX589906 LMB589906 LCF589906 KSJ589906 KIN589906 JYR589906 JOV589906 JEZ589906 IVD589906 ILH589906 IBL589906 HRP589906 HHT589906 GXX589906 GOB589906 GEF589906 FUJ589906 FKN589906 FAR589906 EQV589906 EGZ589906 DXD589906 DNH589906 DDL589906 CTP589906 CJT589906 BZX589906 BQB589906 BGF589906 AWJ589906 AMN589906 ACR589906 SV589906 IZ589906 WVL524370 WLP524370 WBT524370 VRX524370 VIB524370 UYF524370 UOJ524370 UEN524370 TUR524370 TKV524370 TAZ524370 SRD524370 SHH524370 RXL524370 RNP524370 RDT524370 QTX524370 QKB524370 QAF524370 PQJ524370 PGN524370 OWR524370 OMV524370 OCZ524370 NTD524370 NJH524370 MZL524370 MPP524370 MFT524370 LVX524370 LMB524370 LCF524370 KSJ524370 KIN524370 JYR524370 JOV524370 JEZ524370 IVD524370 ILH524370 IBL524370 HRP524370 HHT524370 GXX524370 GOB524370 GEF524370 FUJ524370 FKN524370 FAR524370 EQV524370 EGZ524370 DXD524370 DNH524370 DDL524370 CTP524370 CJT524370 BZX524370 BQB524370 BGF524370 AWJ524370 AMN524370 ACR524370 SV524370 IZ524370 WVL458834 WLP458834 WBT458834 VRX458834 VIB458834 UYF458834 UOJ458834 UEN458834 TUR458834 TKV458834 TAZ458834 SRD458834 SHH458834 RXL458834 RNP458834 RDT458834 QTX458834 QKB458834 QAF458834 PQJ458834 PGN458834 OWR458834 OMV458834 OCZ458834 NTD458834 NJH458834 MZL458834 MPP458834 MFT458834 LVX458834 LMB458834 LCF458834 KSJ458834 KIN458834 JYR458834 JOV458834 JEZ458834 IVD458834 ILH458834 IBL458834 HRP458834 HHT458834 GXX458834 GOB458834 GEF458834 FUJ458834 FKN458834 FAR458834 EQV458834 EGZ458834 DXD458834 DNH458834 DDL458834 CTP458834 CJT458834 BZX458834 BQB458834 BGF458834 AWJ458834 AMN458834 ACR458834 SV458834 IZ458834 WVL393298 WLP393298 WBT393298 VRX393298 VIB393298 UYF393298 UOJ393298 UEN393298 TUR393298 TKV393298 TAZ393298 SRD393298 SHH393298 RXL393298 RNP393298 RDT393298 QTX393298 QKB393298 QAF393298 PQJ393298 PGN393298 OWR393298 OMV393298 OCZ393298 NTD393298 NJH393298 MZL393298 MPP393298 MFT393298 LVX393298 LMB393298 LCF393298 KSJ393298 KIN393298 JYR393298 JOV393298 JEZ393298 IVD393298 ILH393298 IBL393298 HRP393298 HHT393298 GXX393298 GOB393298 GEF393298 FUJ393298 FKN393298 FAR393298 EQV393298 EGZ393298 DXD393298 DNH393298 DDL393298 CTP393298 CJT393298 BZX393298 BQB393298 BGF393298 AWJ393298 AMN393298 ACR393298 SV393298 IZ393298 WVL327762 WLP327762 WBT327762 VRX327762 VIB327762 UYF327762 UOJ327762 UEN327762 TUR327762 TKV327762 TAZ327762 SRD327762 SHH327762 RXL327762 RNP327762 RDT327762 QTX327762 QKB327762 QAF327762 PQJ327762 PGN327762 OWR327762 OMV327762 OCZ327762 NTD327762 NJH327762 MZL327762 MPP327762 MFT327762 LVX327762 LMB327762 LCF327762 KSJ327762 KIN327762 JYR327762 JOV327762 JEZ327762 IVD327762 ILH327762 IBL327762 HRP327762 HHT327762 GXX327762 GOB327762 GEF327762 FUJ327762 FKN327762 FAR327762 EQV327762 EGZ327762 DXD327762 DNH327762 DDL327762 CTP327762 CJT327762 BZX327762 BQB327762 BGF327762 AWJ327762 AMN327762 ACR327762 SV327762 IZ327762 WVL262226 WLP262226 WBT262226 VRX262226 VIB262226 UYF262226 UOJ262226 UEN262226 TUR262226 TKV262226 TAZ262226 SRD262226 SHH262226 RXL262226 RNP262226 RDT262226 QTX262226 QKB262226 QAF262226 PQJ262226 PGN262226 OWR262226 OMV262226 OCZ262226 NTD262226 NJH262226 MZL262226 MPP262226 MFT262226 LVX262226 LMB262226 LCF262226 KSJ262226 KIN262226 JYR262226 JOV262226 JEZ262226 IVD262226 ILH262226 IBL262226 HRP262226 HHT262226 GXX262226 GOB262226 GEF262226 FUJ262226 FKN262226 FAR262226 EQV262226 EGZ262226 DXD262226 DNH262226 DDL262226 CTP262226 CJT262226 BZX262226 BQB262226 BGF262226 AWJ262226 AMN262226 ACR262226 SV262226 IZ262226 WVL196690 WLP196690 WBT196690 VRX196690 VIB196690 UYF196690 UOJ196690 UEN196690 TUR196690 TKV196690 TAZ196690 SRD196690 SHH196690 RXL196690 RNP196690 RDT196690 QTX196690 QKB196690 QAF196690 PQJ196690 PGN196690 OWR196690 OMV196690 OCZ196690 NTD196690 NJH196690 MZL196690 MPP196690 MFT196690 LVX196690 LMB196690 LCF196690 KSJ196690 KIN196690 JYR196690 JOV196690 JEZ196690 IVD196690 ILH196690 IBL196690 HRP196690 HHT196690 GXX196690 GOB196690 GEF196690 FUJ196690 FKN196690 FAR196690 EQV196690 EGZ196690 DXD196690 DNH196690 DDL196690 CTP196690 CJT196690 BZX196690 BQB196690 BGF196690 AWJ196690 AMN196690 ACR196690 SV196690 IZ196690 WVL131154 WLP131154 WBT131154 VRX131154 VIB131154 UYF131154 UOJ131154 UEN131154 TUR131154 TKV131154 TAZ131154 SRD131154 SHH131154 RXL131154 RNP131154 RDT131154 QTX131154 QKB131154 QAF131154 PQJ131154 PGN131154 OWR131154 OMV131154 OCZ131154 NTD131154 NJH131154 MZL131154 MPP131154 MFT131154 LVX131154 LMB131154 LCF131154 KSJ131154 KIN131154 JYR131154 JOV131154 JEZ131154 IVD131154 ILH131154 IBL131154 HRP131154 HHT131154 GXX131154 GOB131154 GEF131154 FUJ131154 FKN131154 FAR131154 EQV131154 EGZ131154 DXD131154 DNH131154 DDL131154 CTP131154 CJT131154 BZX131154 BQB131154 BGF131154 AWJ131154 AMN131154 ACR131154 SV131154 IZ131154 WVL65618 WLP65618 WBT65618 VRX65618 VIB65618 UYF65618 UOJ65618 UEN65618 TUR65618 TKV65618 TAZ65618 SRD65618 SHH65618 RXL65618 RNP65618 RDT65618 QTX65618 QKB65618 QAF65618 PQJ65618 PGN65618 OWR65618 OMV65618 OCZ65618 NTD65618 NJH65618 MZL65618 MPP65618 MFT65618 LVX65618 LMB65618 LCF65618 KSJ65618 KIN65618 JYR65618 JOV65618 JEZ65618 IVD65618 ILH65618 IBL65618 HRP65618 HHT65618 GXX65618 GOB65618 GEF65618 FUJ65618 FKN65618 FAR65618 EQV65618 EGZ65618 DXD65618 DNH65618 DDL65618 CTP65618 CJT65618 BZX65618 BQB65618 BGF65618 AWJ65618 AMN65618 ACR65618 SV65618 IZ65618 WVL983124:WVL983125 WLP983124:WLP983125 WBT983124:WBT983125 VRX983124:VRX983125 VIB983124:VIB983125 UYF983124:UYF983125 UOJ983124:UOJ983125 UEN983124:UEN983125 TUR983124:TUR983125 TKV983124:TKV983125 TAZ983124:TAZ983125 SRD983124:SRD983125 SHH983124:SHH983125 RXL983124:RXL983125 RNP983124:RNP983125 RDT983124:RDT983125 QTX983124:QTX983125 QKB983124:QKB983125 QAF983124:QAF983125 PQJ983124:PQJ983125 PGN983124:PGN983125 OWR983124:OWR983125 OMV983124:OMV983125 OCZ983124:OCZ983125 NTD983124:NTD983125 NJH983124:NJH983125 MZL983124:MZL983125 MPP983124:MPP983125 MFT983124:MFT983125 LVX983124:LVX983125 LMB983124:LMB983125 LCF983124:LCF983125 KSJ983124:KSJ983125 KIN983124:KIN983125 JYR983124:JYR983125 JOV983124:JOV983125 JEZ983124:JEZ983125 IVD983124:IVD983125 ILH983124:ILH983125 IBL983124:IBL983125 HRP983124:HRP983125 HHT983124:HHT983125 GXX983124:GXX983125 GOB983124:GOB983125 GEF983124:GEF983125 FUJ983124:FUJ983125 FKN983124:FKN983125 FAR983124:FAR983125 EQV983124:EQV983125 EGZ983124:EGZ983125 DXD983124:DXD983125 DNH983124:DNH983125 DDL983124:DDL983125 CTP983124:CTP983125 CJT983124:CJT983125 BZX983124:BZX983125 BQB983124:BQB983125 BGF983124:BGF983125 AWJ983124:AWJ983125 AMN983124:AMN983125 ACR983124:ACR983125 SV983124:SV983125 IZ983124:IZ983125 WVL917588:WVL917589 WLP917588:WLP917589 WBT917588:WBT917589 VRX917588:VRX917589 VIB917588:VIB917589 UYF917588:UYF917589 UOJ917588:UOJ917589 UEN917588:UEN917589 TUR917588:TUR917589 TKV917588:TKV917589 TAZ917588:TAZ917589 SRD917588:SRD917589 SHH917588:SHH917589 RXL917588:RXL917589 RNP917588:RNP917589 RDT917588:RDT917589 QTX917588:QTX917589 QKB917588:QKB917589 QAF917588:QAF917589 PQJ917588:PQJ917589 PGN917588:PGN917589 OWR917588:OWR917589 OMV917588:OMV917589 OCZ917588:OCZ917589 NTD917588:NTD917589 NJH917588:NJH917589 MZL917588:MZL917589 MPP917588:MPP917589 MFT917588:MFT917589 LVX917588:LVX917589 LMB917588:LMB917589 LCF917588:LCF917589 KSJ917588:KSJ917589 KIN917588:KIN917589 JYR917588:JYR917589 JOV917588:JOV917589 JEZ917588:JEZ917589 IVD917588:IVD917589 ILH917588:ILH917589 IBL917588:IBL917589 HRP917588:HRP917589 HHT917588:HHT917589 GXX917588:GXX917589 GOB917588:GOB917589 GEF917588:GEF917589 FUJ917588:FUJ917589 FKN917588:FKN917589 FAR917588:FAR917589 EQV917588:EQV917589 EGZ917588:EGZ917589 DXD917588:DXD917589 DNH917588:DNH917589 DDL917588:DDL917589 CTP917588:CTP917589 CJT917588:CJT917589 BZX917588:BZX917589 BQB917588:BQB917589 BGF917588:BGF917589 AWJ917588:AWJ917589 AMN917588:AMN917589 ACR917588:ACR917589 SV917588:SV917589 IZ917588:IZ917589 WVL852052:WVL852053 WLP852052:WLP852053 WBT852052:WBT852053 VRX852052:VRX852053 VIB852052:VIB852053 UYF852052:UYF852053 UOJ852052:UOJ852053 UEN852052:UEN852053 TUR852052:TUR852053 TKV852052:TKV852053 TAZ852052:TAZ852053 SRD852052:SRD852053 SHH852052:SHH852053 RXL852052:RXL852053 RNP852052:RNP852053 RDT852052:RDT852053 QTX852052:QTX852053 QKB852052:QKB852053 QAF852052:QAF852053 PQJ852052:PQJ852053 PGN852052:PGN852053 OWR852052:OWR852053 OMV852052:OMV852053 OCZ852052:OCZ852053 NTD852052:NTD852053 NJH852052:NJH852053 MZL852052:MZL852053 MPP852052:MPP852053 MFT852052:MFT852053 LVX852052:LVX852053 LMB852052:LMB852053 LCF852052:LCF852053 KSJ852052:KSJ852053 KIN852052:KIN852053 JYR852052:JYR852053 JOV852052:JOV852053 JEZ852052:JEZ852053 IVD852052:IVD852053 ILH852052:ILH852053 IBL852052:IBL852053 HRP852052:HRP852053 HHT852052:HHT852053 GXX852052:GXX852053 GOB852052:GOB852053 GEF852052:GEF852053 FUJ852052:FUJ852053 FKN852052:FKN852053 FAR852052:FAR852053 EQV852052:EQV852053 EGZ852052:EGZ852053 DXD852052:DXD852053 DNH852052:DNH852053 DDL852052:DDL852053 CTP852052:CTP852053 CJT852052:CJT852053 BZX852052:BZX852053 BQB852052:BQB852053 BGF852052:BGF852053 AWJ852052:AWJ852053 AMN852052:AMN852053 ACR852052:ACR852053 SV852052:SV852053 IZ852052:IZ852053 WVL786516:WVL786517 WLP786516:WLP786517 WBT786516:WBT786517 VRX786516:VRX786517 VIB786516:VIB786517 UYF786516:UYF786517 UOJ786516:UOJ786517 UEN786516:UEN786517 TUR786516:TUR786517 TKV786516:TKV786517 TAZ786516:TAZ786517 SRD786516:SRD786517 SHH786516:SHH786517 RXL786516:RXL786517 RNP786516:RNP786517 RDT786516:RDT786517 QTX786516:QTX786517 QKB786516:QKB786517 QAF786516:QAF786517 PQJ786516:PQJ786517 PGN786516:PGN786517 OWR786516:OWR786517 OMV786516:OMV786517 OCZ786516:OCZ786517 NTD786516:NTD786517 NJH786516:NJH786517 MZL786516:MZL786517 MPP786516:MPP786517 MFT786516:MFT786517 LVX786516:LVX786517 LMB786516:LMB786517 LCF786516:LCF786517 KSJ786516:KSJ786517 KIN786516:KIN786517 JYR786516:JYR786517 JOV786516:JOV786517 JEZ786516:JEZ786517 IVD786516:IVD786517 ILH786516:ILH786517 IBL786516:IBL786517 HRP786516:HRP786517 HHT786516:HHT786517 GXX786516:GXX786517 GOB786516:GOB786517 GEF786516:GEF786517 FUJ786516:FUJ786517 FKN786516:FKN786517 FAR786516:FAR786517 EQV786516:EQV786517 EGZ786516:EGZ786517 DXD786516:DXD786517 DNH786516:DNH786517 DDL786516:DDL786517 CTP786516:CTP786517 CJT786516:CJT786517 BZX786516:BZX786517 BQB786516:BQB786517 BGF786516:BGF786517 AWJ786516:AWJ786517 AMN786516:AMN786517 ACR786516:ACR786517 SV786516:SV786517 IZ786516:IZ786517 WVL720980:WVL720981 WLP720980:WLP720981 WBT720980:WBT720981 VRX720980:VRX720981 VIB720980:VIB720981 UYF720980:UYF720981 UOJ720980:UOJ720981 UEN720980:UEN720981 TUR720980:TUR720981 TKV720980:TKV720981 TAZ720980:TAZ720981 SRD720980:SRD720981 SHH720980:SHH720981 RXL720980:RXL720981 RNP720980:RNP720981 RDT720980:RDT720981 QTX720980:QTX720981 QKB720980:QKB720981 QAF720980:QAF720981 PQJ720980:PQJ720981 PGN720980:PGN720981 OWR720980:OWR720981 OMV720980:OMV720981 OCZ720980:OCZ720981 NTD720980:NTD720981 NJH720980:NJH720981 MZL720980:MZL720981 MPP720980:MPP720981 MFT720980:MFT720981 LVX720980:LVX720981 LMB720980:LMB720981 LCF720980:LCF720981 KSJ720980:KSJ720981 KIN720980:KIN720981 JYR720980:JYR720981 JOV720980:JOV720981 JEZ720980:JEZ720981 IVD720980:IVD720981 ILH720980:ILH720981 IBL720980:IBL720981 HRP720980:HRP720981 HHT720980:HHT720981 GXX720980:GXX720981 GOB720980:GOB720981 GEF720980:GEF720981 FUJ720980:FUJ720981 FKN720980:FKN720981 FAR720980:FAR720981 EQV720980:EQV720981 EGZ720980:EGZ720981 DXD720980:DXD720981 DNH720980:DNH720981 DDL720980:DDL720981 CTP720980:CTP720981 CJT720980:CJT720981 BZX720980:BZX720981 BQB720980:BQB720981 BGF720980:BGF720981 AWJ720980:AWJ720981 AMN720980:AMN720981 ACR720980:ACR720981 SV720980:SV720981 IZ720980:IZ720981 WVL655444:WVL655445 WLP655444:WLP655445 WBT655444:WBT655445 VRX655444:VRX655445 VIB655444:VIB655445 UYF655444:UYF655445 UOJ655444:UOJ655445 UEN655444:UEN655445 TUR655444:TUR655445 TKV655444:TKV655445 TAZ655444:TAZ655445 SRD655444:SRD655445 SHH655444:SHH655445 RXL655444:RXL655445 RNP655444:RNP655445 RDT655444:RDT655445 QTX655444:QTX655445 QKB655444:QKB655445 QAF655444:QAF655445 PQJ655444:PQJ655445 PGN655444:PGN655445 OWR655444:OWR655445 OMV655444:OMV655445 OCZ655444:OCZ655445 NTD655444:NTD655445 NJH655444:NJH655445 MZL655444:MZL655445 MPP655444:MPP655445 MFT655444:MFT655445 LVX655444:LVX655445 LMB655444:LMB655445 LCF655444:LCF655445 KSJ655444:KSJ655445 KIN655444:KIN655445 JYR655444:JYR655445 JOV655444:JOV655445 JEZ655444:JEZ655445 IVD655444:IVD655445 ILH655444:ILH655445 IBL655444:IBL655445 HRP655444:HRP655445 HHT655444:HHT655445 GXX655444:GXX655445 GOB655444:GOB655445 GEF655444:GEF655445 FUJ655444:FUJ655445 FKN655444:FKN655445 FAR655444:FAR655445 EQV655444:EQV655445 EGZ655444:EGZ655445 DXD655444:DXD655445 DNH655444:DNH655445 DDL655444:DDL655445 CTP655444:CTP655445 CJT655444:CJT655445 BZX655444:BZX655445 BQB655444:BQB655445 BGF655444:BGF655445 AWJ655444:AWJ655445 AMN655444:AMN655445 ACR655444:ACR655445 SV655444:SV655445 IZ655444:IZ655445 WVL589908:WVL589909 WLP589908:WLP589909 WBT589908:WBT589909 VRX589908:VRX589909 VIB589908:VIB589909 UYF589908:UYF589909 UOJ589908:UOJ589909 UEN589908:UEN589909 TUR589908:TUR589909 TKV589908:TKV589909 TAZ589908:TAZ589909 SRD589908:SRD589909 SHH589908:SHH589909 RXL589908:RXL589909 RNP589908:RNP589909 RDT589908:RDT589909 QTX589908:QTX589909 QKB589908:QKB589909 QAF589908:QAF589909 PQJ589908:PQJ589909 PGN589908:PGN589909 OWR589908:OWR589909 OMV589908:OMV589909 OCZ589908:OCZ589909 NTD589908:NTD589909 NJH589908:NJH589909 MZL589908:MZL589909 MPP589908:MPP589909 MFT589908:MFT589909 LVX589908:LVX589909 LMB589908:LMB589909 LCF589908:LCF589909 KSJ589908:KSJ589909 KIN589908:KIN589909 JYR589908:JYR589909 JOV589908:JOV589909 JEZ589908:JEZ589909 IVD589908:IVD589909 ILH589908:ILH589909 IBL589908:IBL589909 HRP589908:HRP589909 HHT589908:HHT589909 GXX589908:GXX589909 GOB589908:GOB589909 GEF589908:GEF589909 FUJ589908:FUJ589909 FKN589908:FKN589909 FAR589908:FAR589909 EQV589908:EQV589909 EGZ589908:EGZ589909 DXD589908:DXD589909 DNH589908:DNH589909 DDL589908:DDL589909 CTP589908:CTP589909 CJT589908:CJT589909 BZX589908:BZX589909 BQB589908:BQB589909 BGF589908:BGF589909 AWJ589908:AWJ589909 AMN589908:AMN589909 ACR589908:ACR589909 SV589908:SV589909 IZ589908:IZ589909 WVL524372:WVL524373 WLP524372:WLP524373 WBT524372:WBT524373 VRX524372:VRX524373 VIB524372:VIB524373 UYF524372:UYF524373 UOJ524372:UOJ524373 UEN524372:UEN524373 TUR524372:TUR524373 TKV524372:TKV524373 TAZ524372:TAZ524373 SRD524372:SRD524373 SHH524372:SHH524373 RXL524372:RXL524373 RNP524372:RNP524373 RDT524372:RDT524373 QTX524372:QTX524373 QKB524372:QKB524373 QAF524372:QAF524373 PQJ524372:PQJ524373 PGN524372:PGN524373 OWR524372:OWR524373 OMV524372:OMV524373 OCZ524372:OCZ524373 NTD524372:NTD524373 NJH524372:NJH524373 MZL524372:MZL524373 MPP524372:MPP524373 MFT524372:MFT524373 LVX524372:LVX524373 LMB524372:LMB524373 LCF524372:LCF524373 KSJ524372:KSJ524373 KIN524372:KIN524373 JYR524372:JYR524373 JOV524372:JOV524373 JEZ524372:JEZ524373 IVD524372:IVD524373 ILH524372:ILH524373 IBL524372:IBL524373 HRP524372:HRP524373 HHT524372:HHT524373 GXX524372:GXX524373 GOB524372:GOB524373 GEF524372:GEF524373 FUJ524372:FUJ524373 FKN524372:FKN524373 FAR524372:FAR524373 EQV524372:EQV524373 EGZ524372:EGZ524373 DXD524372:DXD524373 DNH524372:DNH524373 DDL524372:DDL524373 CTP524372:CTP524373 CJT524372:CJT524373 BZX524372:BZX524373 BQB524372:BQB524373 BGF524372:BGF524373 AWJ524372:AWJ524373 AMN524372:AMN524373 ACR524372:ACR524373 SV524372:SV524373 IZ524372:IZ524373 WVL458836:WVL458837 WLP458836:WLP458837 WBT458836:WBT458837 VRX458836:VRX458837 VIB458836:VIB458837 UYF458836:UYF458837 UOJ458836:UOJ458837 UEN458836:UEN458837 TUR458836:TUR458837 TKV458836:TKV458837 TAZ458836:TAZ458837 SRD458836:SRD458837 SHH458836:SHH458837 RXL458836:RXL458837 RNP458836:RNP458837 RDT458836:RDT458837 QTX458836:QTX458837 QKB458836:QKB458837 QAF458836:QAF458837 PQJ458836:PQJ458837 PGN458836:PGN458837 OWR458836:OWR458837 OMV458836:OMV458837 OCZ458836:OCZ458837 NTD458836:NTD458837 NJH458836:NJH458837 MZL458836:MZL458837 MPP458836:MPP458837 MFT458836:MFT458837 LVX458836:LVX458837 LMB458836:LMB458837 LCF458836:LCF458837 KSJ458836:KSJ458837 KIN458836:KIN458837 JYR458836:JYR458837 JOV458836:JOV458837 JEZ458836:JEZ458837 IVD458836:IVD458837 ILH458836:ILH458837 IBL458836:IBL458837 HRP458836:HRP458837 HHT458836:HHT458837 GXX458836:GXX458837 GOB458836:GOB458837 GEF458836:GEF458837 FUJ458836:FUJ458837 FKN458836:FKN458837 FAR458836:FAR458837 EQV458836:EQV458837 EGZ458836:EGZ458837 DXD458836:DXD458837 DNH458836:DNH458837 DDL458836:DDL458837 CTP458836:CTP458837 CJT458836:CJT458837 BZX458836:BZX458837 BQB458836:BQB458837 BGF458836:BGF458837 AWJ458836:AWJ458837 AMN458836:AMN458837 ACR458836:ACR458837 SV458836:SV458837 IZ458836:IZ458837 WVL393300:WVL393301 WLP393300:WLP393301 WBT393300:WBT393301 VRX393300:VRX393301 VIB393300:VIB393301 UYF393300:UYF393301 UOJ393300:UOJ393301 UEN393300:UEN393301 TUR393300:TUR393301 TKV393300:TKV393301 TAZ393300:TAZ393301 SRD393300:SRD393301 SHH393300:SHH393301 RXL393300:RXL393301 RNP393300:RNP393301 RDT393300:RDT393301 QTX393300:QTX393301 QKB393300:QKB393301 QAF393300:QAF393301 PQJ393300:PQJ393301 PGN393300:PGN393301 OWR393300:OWR393301 OMV393300:OMV393301 OCZ393300:OCZ393301 NTD393300:NTD393301 NJH393300:NJH393301 MZL393300:MZL393301 MPP393300:MPP393301 MFT393300:MFT393301 LVX393300:LVX393301 LMB393300:LMB393301 LCF393300:LCF393301 KSJ393300:KSJ393301 KIN393300:KIN393301 JYR393300:JYR393301 JOV393300:JOV393301 JEZ393300:JEZ393301 IVD393300:IVD393301 ILH393300:ILH393301 IBL393300:IBL393301 HRP393300:HRP393301 HHT393300:HHT393301 GXX393300:GXX393301 GOB393300:GOB393301 GEF393300:GEF393301 FUJ393300:FUJ393301 FKN393300:FKN393301 FAR393300:FAR393301 EQV393300:EQV393301 EGZ393300:EGZ393301 DXD393300:DXD393301 DNH393300:DNH393301 DDL393300:DDL393301 CTP393300:CTP393301 CJT393300:CJT393301 BZX393300:BZX393301 BQB393300:BQB393301 BGF393300:BGF393301 AWJ393300:AWJ393301 AMN393300:AMN393301 ACR393300:ACR393301 SV393300:SV393301 IZ393300:IZ393301 WVL327764:WVL327765 WLP327764:WLP327765 WBT327764:WBT327765 VRX327764:VRX327765 VIB327764:VIB327765 UYF327764:UYF327765 UOJ327764:UOJ327765 UEN327764:UEN327765 TUR327764:TUR327765 TKV327764:TKV327765 TAZ327764:TAZ327765 SRD327764:SRD327765 SHH327764:SHH327765 RXL327764:RXL327765 RNP327764:RNP327765 RDT327764:RDT327765 QTX327764:QTX327765 QKB327764:QKB327765 QAF327764:QAF327765 PQJ327764:PQJ327765 PGN327764:PGN327765 OWR327764:OWR327765 OMV327764:OMV327765 OCZ327764:OCZ327765 NTD327764:NTD327765 NJH327764:NJH327765 MZL327764:MZL327765 MPP327764:MPP327765 MFT327764:MFT327765 LVX327764:LVX327765 LMB327764:LMB327765 LCF327764:LCF327765 KSJ327764:KSJ327765 KIN327764:KIN327765 JYR327764:JYR327765 JOV327764:JOV327765 JEZ327764:JEZ327765 IVD327764:IVD327765 ILH327764:ILH327765 IBL327764:IBL327765 HRP327764:HRP327765 HHT327764:HHT327765 GXX327764:GXX327765 GOB327764:GOB327765 GEF327764:GEF327765 FUJ327764:FUJ327765 FKN327764:FKN327765 FAR327764:FAR327765 EQV327764:EQV327765 EGZ327764:EGZ327765 DXD327764:DXD327765 DNH327764:DNH327765 DDL327764:DDL327765 CTP327764:CTP327765 CJT327764:CJT327765 BZX327764:BZX327765 BQB327764:BQB327765 BGF327764:BGF327765 AWJ327764:AWJ327765 AMN327764:AMN327765 ACR327764:ACR327765 SV327764:SV327765 IZ327764:IZ327765 WVL262228:WVL262229 WLP262228:WLP262229 WBT262228:WBT262229 VRX262228:VRX262229 VIB262228:VIB262229 UYF262228:UYF262229 UOJ262228:UOJ262229 UEN262228:UEN262229 TUR262228:TUR262229 TKV262228:TKV262229 TAZ262228:TAZ262229 SRD262228:SRD262229 SHH262228:SHH262229 RXL262228:RXL262229 RNP262228:RNP262229 RDT262228:RDT262229 QTX262228:QTX262229 QKB262228:QKB262229 QAF262228:QAF262229 PQJ262228:PQJ262229 PGN262228:PGN262229 OWR262228:OWR262229 OMV262228:OMV262229 OCZ262228:OCZ262229 NTD262228:NTD262229 NJH262228:NJH262229 MZL262228:MZL262229 MPP262228:MPP262229 MFT262228:MFT262229 LVX262228:LVX262229 LMB262228:LMB262229 LCF262228:LCF262229 KSJ262228:KSJ262229 KIN262228:KIN262229 JYR262228:JYR262229 JOV262228:JOV262229 JEZ262228:JEZ262229 IVD262228:IVD262229 ILH262228:ILH262229 IBL262228:IBL262229 HRP262228:HRP262229 HHT262228:HHT262229 GXX262228:GXX262229 GOB262228:GOB262229 GEF262228:GEF262229 FUJ262228:FUJ262229 FKN262228:FKN262229 FAR262228:FAR262229 EQV262228:EQV262229 EGZ262228:EGZ262229 DXD262228:DXD262229 DNH262228:DNH262229 DDL262228:DDL262229 CTP262228:CTP262229 CJT262228:CJT262229 BZX262228:BZX262229 BQB262228:BQB262229 BGF262228:BGF262229 AWJ262228:AWJ262229 AMN262228:AMN262229 ACR262228:ACR262229 SV262228:SV262229 IZ262228:IZ262229 WVL196692:WVL196693 WLP196692:WLP196693 WBT196692:WBT196693 VRX196692:VRX196693 VIB196692:VIB196693 UYF196692:UYF196693 UOJ196692:UOJ196693 UEN196692:UEN196693 TUR196692:TUR196693 TKV196692:TKV196693 TAZ196692:TAZ196693 SRD196692:SRD196693 SHH196692:SHH196693 RXL196692:RXL196693 RNP196692:RNP196693 RDT196692:RDT196693 QTX196692:QTX196693 QKB196692:QKB196693 QAF196692:QAF196693 PQJ196692:PQJ196693 PGN196692:PGN196693 OWR196692:OWR196693 OMV196692:OMV196693 OCZ196692:OCZ196693 NTD196692:NTD196693 NJH196692:NJH196693 MZL196692:MZL196693 MPP196692:MPP196693 MFT196692:MFT196693 LVX196692:LVX196693 LMB196692:LMB196693 LCF196692:LCF196693 KSJ196692:KSJ196693 KIN196692:KIN196693 JYR196692:JYR196693 JOV196692:JOV196693 JEZ196692:JEZ196693 IVD196692:IVD196693 ILH196692:ILH196693 IBL196692:IBL196693 HRP196692:HRP196693 HHT196692:HHT196693 GXX196692:GXX196693 GOB196692:GOB196693 GEF196692:GEF196693 FUJ196692:FUJ196693 FKN196692:FKN196693 FAR196692:FAR196693 EQV196692:EQV196693 EGZ196692:EGZ196693 DXD196692:DXD196693 DNH196692:DNH196693 DDL196692:DDL196693 CTP196692:CTP196693 CJT196692:CJT196693 BZX196692:BZX196693 BQB196692:BQB196693 BGF196692:BGF196693 AWJ196692:AWJ196693 AMN196692:AMN196693 ACR196692:ACR196693 SV196692:SV196693 IZ196692:IZ196693 WVL131156:WVL131157 WLP131156:WLP131157 WBT131156:WBT131157 VRX131156:VRX131157 VIB131156:VIB131157 UYF131156:UYF131157 UOJ131156:UOJ131157 UEN131156:UEN131157 TUR131156:TUR131157 TKV131156:TKV131157 TAZ131156:TAZ131157 SRD131156:SRD131157 SHH131156:SHH131157 RXL131156:RXL131157 RNP131156:RNP131157 RDT131156:RDT131157 QTX131156:QTX131157 QKB131156:QKB131157 QAF131156:QAF131157 PQJ131156:PQJ131157 PGN131156:PGN131157 OWR131156:OWR131157 OMV131156:OMV131157 OCZ131156:OCZ131157 NTD131156:NTD131157 NJH131156:NJH131157 MZL131156:MZL131157 MPP131156:MPP131157 MFT131156:MFT131157 LVX131156:LVX131157 LMB131156:LMB131157 LCF131156:LCF131157 KSJ131156:KSJ131157 KIN131156:KIN131157 JYR131156:JYR131157 JOV131156:JOV131157 JEZ131156:JEZ131157 IVD131156:IVD131157 ILH131156:ILH131157 IBL131156:IBL131157 HRP131156:HRP131157 HHT131156:HHT131157 GXX131156:GXX131157 GOB131156:GOB131157 GEF131156:GEF131157 FUJ131156:FUJ131157 FKN131156:FKN131157 FAR131156:FAR131157 EQV131156:EQV131157 EGZ131156:EGZ131157 DXD131156:DXD131157 DNH131156:DNH131157 DDL131156:DDL131157 CTP131156:CTP131157 CJT131156:CJT131157 BZX131156:BZX131157 BQB131156:BQB131157 BGF131156:BGF131157 AWJ131156:AWJ131157 AMN131156:AMN131157 ACR131156:ACR131157 SV131156:SV131157 IZ131156:IZ131157 WVL65620:WVL65621 WLP65620:WLP65621 WBT65620:WBT65621 VRX65620:VRX65621 VIB65620:VIB65621 UYF65620:UYF65621 UOJ65620:UOJ65621 UEN65620:UEN65621 TUR65620:TUR65621 TKV65620:TKV65621 TAZ65620:TAZ65621 SRD65620:SRD65621 SHH65620:SHH65621 RXL65620:RXL65621 RNP65620:RNP65621 RDT65620:RDT65621 QTX65620:QTX65621 QKB65620:QKB65621 QAF65620:QAF65621 PQJ65620:PQJ65621 PGN65620:PGN65621 OWR65620:OWR65621 OMV65620:OMV65621 OCZ65620:OCZ65621 NTD65620:NTD65621 NJH65620:NJH65621 MZL65620:MZL65621 MPP65620:MPP65621 MFT65620:MFT65621 LVX65620:LVX65621 LMB65620:LMB65621 LCF65620:LCF65621 KSJ65620:KSJ65621 KIN65620:KIN65621 JYR65620:JYR65621 JOV65620:JOV65621 JEZ65620:JEZ65621 IVD65620:IVD65621 ILH65620:ILH65621 IBL65620:IBL65621 HRP65620:HRP65621 HHT65620:HHT65621 GXX65620:GXX65621 GOB65620:GOB65621 GEF65620:GEF65621 FUJ65620:FUJ65621 FKN65620:FKN65621 FAR65620:FAR65621 EQV65620:EQV65621 EGZ65620:EGZ65621 DXD65620:DXD65621 DNH65620:DNH65621 DDL65620:DDL65621 CTP65620:CTP65621 CJT65620:CJT65621 BZX65620:BZX65621 BQB65620:BQB65621 BGF65620:BGF65621 AWJ65620:AWJ65621 AMN65620:AMN65621 ACR65620:ACR65621 SV65620:SV65621 IZ65620:IZ65621 WVL983130:WVL983131 WLP983130:WLP983131 WBT983130:WBT983131 VRX983130:VRX983131 VIB983130:VIB983131 UYF983130:UYF983131 UOJ983130:UOJ983131 UEN983130:UEN983131 TUR983130:TUR983131 TKV983130:TKV983131 TAZ983130:TAZ983131 SRD983130:SRD983131 SHH983130:SHH983131 RXL983130:RXL983131 RNP983130:RNP983131 RDT983130:RDT983131 QTX983130:QTX983131 QKB983130:QKB983131 QAF983130:QAF983131 PQJ983130:PQJ983131 PGN983130:PGN983131 OWR983130:OWR983131 OMV983130:OMV983131 OCZ983130:OCZ983131 NTD983130:NTD983131 NJH983130:NJH983131 MZL983130:MZL983131 MPP983130:MPP983131 MFT983130:MFT983131 LVX983130:LVX983131 LMB983130:LMB983131 LCF983130:LCF983131 KSJ983130:KSJ983131 KIN983130:KIN983131 JYR983130:JYR983131 JOV983130:JOV983131 JEZ983130:JEZ983131 IVD983130:IVD983131 ILH983130:ILH983131 IBL983130:IBL983131 HRP983130:HRP983131 HHT983130:HHT983131 GXX983130:GXX983131 GOB983130:GOB983131 GEF983130:GEF983131 FUJ983130:FUJ983131 FKN983130:FKN983131 FAR983130:FAR983131 EQV983130:EQV983131 EGZ983130:EGZ983131 DXD983130:DXD983131 DNH983130:DNH983131 DDL983130:DDL983131 CTP983130:CTP983131 CJT983130:CJT983131 BZX983130:BZX983131 BQB983130:BQB983131 BGF983130:BGF983131 AWJ983130:AWJ983131 AMN983130:AMN983131 ACR983130:ACR983131 SV983130:SV983131 IZ983130:IZ983131 WVL917594:WVL917595 WLP917594:WLP917595 WBT917594:WBT917595 VRX917594:VRX917595 VIB917594:VIB917595 UYF917594:UYF917595 UOJ917594:UOJ917595 UEN917594:UEN917595 TUR917594:TUR917595 TKV917594:TKV917595 TAZ917594:TAZ917595 SRD917594:SRD917595 SHH917594:SHH917595 RXL917594:RXL917595 RNP917594:RNP917595 RDT917594:RDT917595 QTX917594:QTX917595 QKB917594:QKB917595 QAF917594:QAF917595 PQJ917594:PQJ917595 PGN917594:PGN917595 OWR917594:OWR917595 OMV917594:OMV917595 OCZ917594:OCZ917595 NTD917594:NTD917595 NJH917594:NJH917595 MZL917594:MZL917595 MPP917594:MPP917595 MFT917594:MFT917595 LVX917594:LVX917595 LMB917594:LMB917595 LCF917594:LCF917595 KSJ917594:KSJ917595 KIN917594:KIN917595 JYR917594:JYR917595 JOV917594:JOV917595 JEZ917594:JEZ917595 IVD917594:IVD917595 ILH917594:ILH917595 IBL917594:IBL917595 HRP917594:HRP917595 HHT917594:HHT917595 GXX917594:GXX917595 GOB917594:GOB917595 GEF917594:GEF917595 FUJ917594:FUJ917595 FKN917594:FKN917595 FAR917594:FAR917595 EQV917594:EQV917595 EGZ917594:EGZ917595 DXD917594:DXD917595 DNH917594:DNH917595 DDL917594:DDL917595 CTP917594:CTP917595 CJT917594:CJT917595 BZX917594:BZX917595 BQB917594:BQB917595 BGF917594:BGF917595 AWJ917594:AWJ917595 AMN917594:AMN917595 ACR917594:ACR917595 SV917594:SV917595 IZ917594:IZ917595 WVL852058:WVL852059 WLP852058:WLP852059 WBT852058:WBT852059 VRX852058:VRX852059 VIB852058:VIB852059 UYF852058:UYF852059 UOJ852058:UOJ852059 UEN852058:UEN852059 TUR852058:TUR852059 TKV852058:TKV852059 TAZ852058:TAZ852059 SRD852058:SRD852059 SHH852058:SHH852059 RXL852058:RXL852059 RNP852058:RNP852059 RDT852058:RDT852059 QTX852058:QTX852059 QKB852058:QKB852059 QAF852058:QAF852059 PQJ852058:PQJ852059 PGN852058:PGN852059 OWR852058:OWR852059 OMV852058:OMV852059 OCZ852058:OCZ852059 NTD852058:NTD852059 NJH852058:NJH852059 MZL852058:MZL852059 MPP852058:MPP852059 MFT852058:MFT852059 LVX852058:LVX852059 LMB852058:LMB852059 LCF852058:LCF852059 KSJ852058:KSJ852059 KIN852058:KIN852059 JYR852058:JYR852059 JOV852058:JOV852059 JEZ852058:JEZ852059 IVD852058:IVD852059 ILH852058:ILH852059 IBL852058:IBL852059 HRP852058:HRP852059 HHT852058:HHT852059 GXX852058:GXX852059 GOB852058:GOB852059 GEF852058:GEF852059 FUJ852058:FUJ852059 FKN852058:FKN852059 FAR852058:FAR852059 EQV852058:EQV852059 EGZ852058:EGZ852059 DXD852058:DXD852059 DNH852058:DNH852059 DDL852058:DDL852059 CTP852058:CTP852059 CJT852058:CJT852059 BZX852058:BZX852059 BQB852058:BQB852059 BGF852058:BGF852059 AWJ852058:AWJ852059 AMN852058:AMN852059 ACR852058:ACR852059 SV852058:SV852059 IZ852058:IZ852059 WVL786522:WVL786523 WLP786522:WLP786523 WBT786522:WBT786523 VRX786522:VRX786523 VIB786522:VIB786523 UYF786522:UYF786523 UOJ786522:UOJ786523 UEN786522:UEN786523 TUR786522:TUR786523 TKV786522:TKV786523 TAZ786522:TAZ786523 SRD786522:SRD786523 SHH786522:SHH786523 RXL786522:RXL786523 RNP786522:RNP786523 RDT786522:RDT786523 QTX786522:QTX786523 QKB786522:QKB786523 QAF786522:QAF786523 PQJ786522:PQJ786523 PGN786522:PGN786523 OWR786522:OWR786523 OMV786522:OMV786523 OCZ786522:OCZ786523 NTD786522:NTD786523 NJH786522:NJH786523 MZL786522:MZL786523 MPP786522:MPP786523 MFT786522:MFT786523 LVX786522:LVX786523 LMB786522:LMB786523 LCF786522:LCF786523 KSJ786522:KSJ786523 KIN786522:KIN786523 JYR786522:JYR786523 JOV786522:JOV786523 JEZ786522:JEZ786523 IVD786522:IVD786523 ILH786522:ILH786523 IBL786522:IBL786523 HRP786522:HRP786523 HHT786522:HHT786523 GXX786522:GXX786523 GOB786522:GOB786523 GEF786522:GEF786523 FUJ786522:FUJ786523 FKN786522:FKN786523 FAR786522:FAR786523 EQV786522:EQV786523 EGZ786522:EGZ786523 DXD786522:DXD786523 DNH786522:DNH786523 DDL786522:DDL786523 CTP786522:CTP786523 CJT786522:CJT786523 BZX786522:BZX786523 BQB786522:BQB786523 BGF786522:BGF786523 AWJ786522:AWJ786523 AMN786522:AMN786523 ACR786522:ACR786523 SV786522:SV786523 IZ786522:IZ786523 WVL720986:WVL720987 WLP720986:WLP720987 WBT720986:WBT720987 VRX720986:VRX720987 VIB720986:VIB720987 UYF720986:UYF720987 UOJ720986:UOJ720987 UEN720986:UEN720987 TUR720986:TUR720987 TKV720986:TKV720987 TAZ720986:TAZ720987 SRD720986:SRD720987 SHH720986:SHH720987 RXL720986:RXL720987 RNP720986:RNP720987 RDT720986:RDT720987 QTX720986:QTX720987 QKB720986:QKB720987 QAF720986:QAF720987 PQJ720986:PQJ720987 PGN720986:PGN720987 OWR720986:OWR720987 OMV720986:OMV720987 OCZ720986:OCZ720987 NTD720986:NTD720987 NJH720986:NJH720987 MZL720986:MZL720987 MPP720986:MPP720987 MFT720986:MFT720987 LVX720986:LVX720987 LMB720986:LMB720987 LCF720986:LCF720987 KSJ720986:KSJ720987 KIN720986:KIN720987 JYR720986:JYR720987 JOV720986:JOV720987 JEZ720986:JEZ720987 IVD720986:IVD720987 ILH720986:ILH720987 IBL720986:IBL720987 HRP720986:HRP720987 HHT720986:HHT720987 GXX720986:GXX720987 GOB720986:GOB720987 GEF720986:GEF720987 FUJ720986:FUJ720987 FKN720986:FKN720987 FAR720986:FAR720987 EQV720986:EQV720987 EGZ720986:EGZ720987 DXD720986:DXD720987 DNH720986:DNH720987 DDL720986:DDL720987 CTP720986:CTP720987 CJT720986:CJT720987 BZX720986:BZX720987 BQB720986:BQB720987 BGF720986:BGF720987 AWJ720986:AWJ720987 AMN720986:AMN720987 ACR720986:ACR720987 SV720986:SV720987 IZ720986:IZ720987 WVL655450:WVL655451 WLP655450:WLP655451 WBT655450:WBT655451 VRX655450:VRX655451 VIB655450:VIB655451 UYF655450:UYF655451 UOJ655450:UOJ655451 UEN655450:UEN655451 TUR655450:TUR655451 TKV655450:TKV655451 TAZ655450:TAZ655451 SRD655450:SRD655451 SHH655450:SHH655451 RXL655450:RXL655451 RNP655450:RNP655451 RDT655450:RDT655451 QTX655450:QTX655451 QKB655450:QKB655451 QAF655450:QAF655451 PQJ655450:PQJ655451 PGN655450:PGN655451 OWR655450:OWR655451 OMV655450:OMV655451 OCZ655450:OCZ655451 NTD655450:NTD655451 NJH655450:NJH655451 MZL655450:MZL655451 MPP655450:MPP655451 MFT655450:MFT655451 LVX655450:LVX655451 LMB655450:LMB655451 LCF655450:LCF655451 KSJ655450:KSJ655451 KIN655450:KIN655451 JYR655450:JYR655451 JOV655450:JOV655451 JEZ655450:JEZ655451 IVD655450:IVD655451 ILH655450:ILH655451 IBL655450:IBL655451 HRP655450:HRP655451 HHT655450:HHT655451 GXX655450:GXX655451 GOB655450:GOB655451 GEF655450:GEF655451 FUJ655450:FUJ655451 FKN655450:FKN655451 FAR655450:FAR655451 EQV655450:EQV655451 EGZ655450:EGZ655451 DXD655450:DXD655451 DNH655450:DNH655451 DDL655450:DDL655451 CTP655450:CTP655451 CJT655450:CJT655451 BZX655450:BZX655451 BQB655450:BQB655451 BGF655450:BGF655451 AWJ655450:AWJ655451 AMN655450:AMN655451 ACR655450:ACR655451 SV655450:SV655451 IZ655450:IZ655451 WVL589914:WVL589915 WLP589914:WLP589915 WBT589914:WBT589915 VRX589914:VRX589915 VIB589914:VIB589915 UYF589914:UYF589915 UOJ589914:UOJ589915 UEN589914:UEN589915 TUR589914:TUR589915 TKV589914:TKV589915 TAZ589914:TAZ589915 SRD589914:SRD589915 SHH589914:SHH589915 RXL589914:RXL589915 RNP589914:RNP589915 RDT589914:RDT589915 QTX589914:QTX589915 QKB589914:QKB589915 QAF589914:QAF589915 PQJ589914:PQJ589915 PGN589914:PGN589915 OWR589914:OWR589915 OMV589914:OMV589915 OCZ589914:OCZ589915 NTD589914:NTD589915 NJH589914:NJH589915 MZL589914:MZL589915 MPP589914:MPP589915 MFT589914:MFT589915 LVX589914:LVX589915 LMB589914:LMB589915 LCF589914:LCF589915 KSJ589914:KSJ589915 KIN589914:KIN589915 JYR589914:JYR589915 JOV589914:JOV589915 JEZ589914:JEZ589915 IVD589914:IVD589915 ILH589914:ILH589915 IBL589914:IBL589915 HRP589914:HRP589915 HHT589914:HHT589915 GXX589914:GXX589915 GOB589914:GOB589915 GEF589914:GEF589915 FUJ589914:FUJ589915 FKN589914:FKN589915 FAR589914:FAR589915 EQV589914:EQV589915 EGZ589914:EGZ589915 DXD589914:DXD589915 DNH589914:DNH589915 DDL589914:DDL589915 CTP589914:CTP589915 CJT589914:CJT589915 BZX589914:BZX589915 BQB589914:BQB589915 BGF589914:BGF589915 AWJ589914:AWJ589915 AMN589914:AMN589915 ACR589914:ACR589915 SV589914:SV589915 IZ589914:IZ589915 WVL524378:WVL524379 WLP524378:WLP524379 WBT524378:WBT524379 VRX524378:VRX524379 VIB524378:VIB524379 UYF524378:UYF524379 UOJ524378:UOJ524379 UEN524378:UEN524379 TUR524378:TUR524379 TKV524378:TKV524379 TAZ524378:TAZ524379 SRD524378:SRD524379 SHH524378:SHH524379 RXL524378:RXL524379 RNP524378:RNP524379 RDT524378:RDT524379 QTX524378:QTX524379 QKB524378:QKB524379 QAF524378:QAF524379 PQJ524378:PQJ524379 PGN524378:PGN524379 OWR524378:OWR524379 OMV524378:OMV524379 OCZ524378:OCZ524379 NTD524378:NTD524379 NJH524378:NJH524379 MZL524378:MZL524379 MPP524378:MPP524379 MFT524378:MFT524379 LVX524378:LVX524379 LMB524378:LMB524379 LCF524378:LCF524379 KSJ524378:KSJ524379 KIN524378:KIN524379 JYR524378:JYR524379 JOV524378:JOV524379 JEZ524378:JEZ524379 IVD524378:IVD524379 ILH524378:ILH524379 IBL524378:IBL524379 HRP524378:HRP524379 HHT524378:HHT524379 GXX524378:GXX524379 GOB524378:GOB524379 GEF524378:GEF524379 FUJ524378:FUJ524379 FKN524378:FKN524379 FAR524378:FAR524379 EQV524378:EQV524379 EGZ524378:EGZ524379 DXD524378:DXD524379 DNH524378:DNH524379 DDL524378:DDL524379 CTP524378:CTP524379 CJT524378:CJT524379 BZX524378:BZX524379 BQB524378:BQB524379 BGF524378:BGF524379 AWJ524378:AWJ524379 AMN524378:AMN524379 ACR524378:ACR524379 SV524378:SV524379 IZ524378:IZ524379 WVL458842:WVL458843 WLP458842:WLP458843 WBT458842:WBT458843 VRX458842:VRX458843 VIB458842:VIB458843 UYF458842:UYF458843 UOJ458842:UOJ458843 UEN458842:UEN458843 TUR458842:TUR458843 TKV458842:TKV458843 TAZ458842:TAZ458843 SRD458842:SRD458843 SHH458842:SHH458843 RXL458842:RXL458843 RNP458842:RNP458843 RDT458842:RDT458843 QTX458842:QTX458843 QKB458842:QKB458843 QAF458842:QAF458843 PQJ458842:PQJ458843 PGN458842:PGN458843 OWR458842:OWR458843 OMV458842:OMV458843 OCZ458842:OCZ458843 NTD458842:NTD458843 NJH458842:NJH458843 MZL458842:MZL458843 MPP458842:MPP458843 MFT458842:MFT458843 LVX458842:LVX458843 LMB458842:LMB458843 LCF458842:LCF458843 KSJ458842:KSJ458843 KIN458842:KIN458843 JYR458842:JYR458843 JOV458842:JOV458843 JEZ458842:JEZ458843 IVD458842:IVD458843 ILH458842:ILH458843 IBL458842:IBL458843 HRP458842:HRP458843 HHT458842:HHT458843 GXX458842:GXX458843 GOB458842:GOB458843 GEF458842:GEF458843 FUJ458842:FUJ458843 FKN458842:FKN458843 FAR458842:FAR458843 EQV458842:EQV458843 EGZ458842:EGZ458843 DXD458842:DXD458843 DNH458842:DNH458843 DDL458842:DDL458843 CTP458842:CTP458843 CJT458842:CJT458843 BZX458842:BZX458843 BQB458842:BQB458843 BGF458842:BGF458843 AWJ458842:AWJ458843 AMN458842:AMN458843 ACR458842:ACR458843 SV458842:SV458843 IZ458842:IZ458843 WVL393306:WVL393307 WLP393306:WLP393307 WBT393306:WBT393307 VRX393306:VRX393307 VIB393306:VIB393307 UYF393306:UYF393307 UOJ393306:UOJ393307 UEN393306:UEN393307 TUR393306:TUR393307 TKV393306:TKV393307 TAZ393306:TAZ393307 SRD393306:SRD393307 SHH393306:SHH393307 RXL393306:RXL393307 RNP393306:RNP393307 RDT393306:RDT393307 QTX393306:QTX393307 QKB393306:QKB393307 QAF393306:QAF393307 PQJ393306:PQJ393307 PGN393306:PGN393307 OWR393306:OWR393307 OMV393306:OMV393307 OCZ393306:OCZ393307 NTD393306:NTD393307 NJH393306:NJH393307 MZL393306:MZL393307 MPP393306:MPP393307 MFT393306:MFT393307 LVX393306:LVX393307 LMB393306:LMB393307 LCF393306:LCF393307 KSJ393306:KSJ393307 KIN393306:KIN393307 JYR393306:JYR393307 JOV393306:JOV393307 JEZ393306:JEZ393307 IVD393306:IVD393307 ILH393306:ILH393307 IBL393306:IBL393307 HRP393306:HRP393307 HHT393306:HHT393307 GXX393306:GXX393307 GOB393306:GOB393307 GEF393306:GEF393307 FUJ393306:FUJ393307 FKN393306:FKN393307 FAR393306:FAR393307 EQV393306:EQV393307 EGZ393306:EGZ393307 DXD393306:DXD393307 DNH393306:DNH393307 DDL393306:DDL393307 CTP393306:CTP393307 CJT393306:CJT393307 BZX393306:BZX393307 BQB393306:BQB393307 BGF393306:BGF393307 AWJ393306:AWJ393307 AMN393306:AMN393307 ACR393306:ACR393307 SV393306:SV393307 IZ393306:IZ393307 WVL327770:WVL327771 WLP327770:WLP327771 WBT327770:WBT327771 VRX327770:VRX327771 VIB327770:VIB327771 UYF327770:UYF327771 UOJ327770:UOJ327771 UEN327770:UEN327771 TUR327770:TUR327771 TKV327770:TKV327771 TAZ327770:TAZ327771 SRD327770:SRD327771 SHH327770:SHH327771 RXL327770:RXL327771 RNP327770:RNP327771 RDT327770:RDT327771 QTX327770:QTX327771 QKB327770:QKB327771 QAF327770:QAF327771 PQJ327770:PQJ327771 PGN327770:PGN327771 OWR327770:OWR327771 OMV327770:OMV327771 OCZ327770:OCZ327771 NTD327770:NTD327771 NJH327770:NJH327771 MZL327770:MZL327771 MPP327770:MPP327771 MFT327770:MFT327771 LVX327770:LVX327771 LMB327770:LMB327771 LCF327770:LCF327771 KSJ327770:KSJ327771 KIN327770:KIN327771 JYR327770:JYR327771 JOV327770:JOV327771 JEZ327770:JEZ327771 IVD327770:IVD327771 ILH327770:ILH327771 IBL327770:IBL327771 HRP327770:HRP327771 HHT327770:HHT327771 GXX327770:GXX327771 GOB327770:GOB327771 GEF327770:GEF327771 FUJ327770:FUJ327771 FKN327770:FKN327771 FAR327770:FAR327771 EQV327770:EQV327771 EGZ327770:EGZ327771 DXD327770:DXD327771 DNH327770:DNH327771 DDL327770:DDL327771 CTP327770:CTP327771 CJT327770:CJT327771 BZX327770:BZX327771 BQB327770:BQB327771 BGF327770:BGF327771 AWJ327770:AWJ327771 AMN327770:AMN327771 ACR327770:ACR327771 SV327770:SV327771 IZ327770:IZ327771 WVL262234:WVL262235 WLP262234:WLP262235 WBT262234:WBT262235 VRX262234:VRX262235 VIB262234:VIB262235 UYF262234:UYF262235 UOJ262234:UOJ262235 UEN262234:UEN262235 TUR262234:TUR262235 TKV262234:TKV262235 TAZ262234:TAZ262235 SRD262234:SRD262235 SHH262234:SHH262235 RXL262234:RXL262235 RNP262234:RNP262235 RDT262234:RDT262235 QTX262234:QTX262235 QKB262234:QKB262235 QAF262234:QAF262235 PQJ262234:PQJ262235 PGN262234:PGN262235 OWR262234:OWR262235 OMV262234:OMV262235 OCZ262234:OCZ262235 NTD262234:NTD262235 NJH262234:NJH262235 MZL262234:MZL262235 MPP262234:MPP262235 MFT262234:MFT262235 LVX262234:LVX262235 LMB262234:LMB262235 LCF262234:LCF262235 KSJ262234:KSJ262235 KIN262234:KIN262235 JYR262234:JYR262235 JOV262234:JOV262235 JEZ262234:JEZ262235 IVD262234:IVD262235 ILH262234:ILH262235 IBL262234:IBL262235 HRP262234:HRP262235 HHT262234:HHT262235 GXX262234:GXX262235 GOB262234:GOB262235 GEF262234:GEF262235 FUJ262234:FUJ262235 FKN262234:FKN262235 FAR262234:FAR262235 EQV262234:EQV262235 EGZ262234:EGZ262235 DXD262234:DXD262235 DNH262234:DNH262235 DDL262234:DDL262235 CTP262234:CTP262235 CJT262234:CJT262235 BZX262234:BZX262235 BQB262234:BQB262235 BGF262234:BGF262235 AWJ262234:AWJ262235 AMN262234:AMN262235 ACR262234:ACR262235 SV262234:SV262235 IZ262234:IZ262235 WVL196698:WVL196699 WLP196698:WLP196699 WBT196698:WBT196699 VRX196698:VRX196699 VIB196698:VIB196699 UYF196698:UYF196699 UOJ196698:UOJ196699 UEN196698:UEN196699 TUR196698:TUR196699 TKV196698:TKV196699 TAZ196698:TAZ196699 SRD196698:SRD196699 SHH196698:SHH196699 RXL196698:RXL196699 RNP196698:RNP196699 RDT196698:RDT196699 QTX196698:QTX196699 QKB196698:QKB196699 QAF196698:QAF196699 PQJ196698:PQJ196699 PGN196698:PGN196699 OWR196698:OWR196699 OMV196698:OMV196699 OCZ196698:OCZ196699 NTD196698:NTD196699 NJH196698:NJH196699 MZL196698:MZL196699 MPP196698:MPP196699 MFT196698:MFT196699 LVX196698:LVX196699 LMB196698:LMB196699 LCF196698:LCF196699 KSJ196698:KSJ196699 KIN196698:KIN196699 JYR196698:JYR196699 JOV196698:JOV196699 JEZ196698:JEZ196699 IVD196698:IVD196699 ILH196698:ILH196699 IBL196698:IBL196699 HRP196698:HRP196699 HHT196698:HHT196699 GXX196698:GXX196699 GOB196698:GOB196699 GEF196698:GEF196699 FUJ196698:FUJ196699 FKN196698:FKN196699 FAR196698:FAR196699 EQV196698:EQV196699 EGZ196698:EGZ196699 DXD196698:DXD196699 DNH196698:DNH196699 DDL196698:DDL196699 CTP196698:CTP196699 CJT196698:CJT196699 BZX196698:BZX196699 BQB196698:BQB196699 BGF196698:BGF196699 AWJ196698:AWJ196699 AMN196698:AMN196699 ACR196698:ACR196699 SV196698:SV196699 IZ196698:IZ196699 WVL131162:WVL131163 WLP131162:WLP131163 WBT131162:WBT131163 VRX131162:VRX131163 VIB131162:VIB131163 UYF131162:UYF131163 UOJ131162:UOJ131163 UEN131162:UEN131163 TUR131162:TUR131163 TKV131162:TKV131163 TAZ131162:TAZ131163 SRD131162:SRD131163 SHH131162:SHH131163 RXL131162:RXL131163 RNP131162:RNP131163 RDT131162:RDT131163 QTX131162:QTX131163 QKB131162:QKB131163 QAF131162:QAF131163 PQJ131162:PQJ131163 PGN131162:PGN131163 OWR131162:OWR131163 OMV131162:OMV131163 OCZ131162:OCZ131163 NTD131162:NTD131163 NJH131162:NJH131163 MZL131162:MZL131163 MPP131162:MPP131163 MFT131162:MFT131163 LVX131162:LVX131163 LMB131162:LMB131163 LCF131162:LCF131163 KSJ131162:KSJ131163 KIN131162:KIN131163 JYR131162:JYR131163 JOV131162:JOV131163 JEZ131162:JEZ131163 IVD131162:IVD131163 ILH131162:ILH131163 IBL131162:IBL131163 HRP131162:HRP131163 HHT131162:HHT131163 GXX131162:GXX131163 GOB131162:GOB131163 GEF131162:GEF131163 FUJ131162:FUJ131163 FKN131162:FKN131163 FAR131162:FAR131163 EQV131162:EQV131163 EGZ131162:EGZ131163 DXD131162:DXD131163 DNH131162:DNH131163 DDL131162:DDL131163 CTP131162:CTP131163 CJT131162:CJT131163 BZX131162:BZX131163 BQB131162:BQB131163 BGF131162:BGF131163 AWJ131162:AWJ131163 AMN131162:AMN131163 ACR131162:ACR131163 SV131162:SV131163 IZ131162:IZ131163 WVL65626:WVL65627 WLP65626:WLP65627 WBT65626:WBT65627 VRX65626:VRX65627 VIB65626:VIB65627 UYF65626:UYF65627 UOJ65626:UOJ65627 UEN65626:UEN65627 TUR65626:TUR65627 TKV65626:TKV65627 TAZ65626:TAZ65627 SRD65626:SRD65627 SHH65626:SHH65627 RXL65626:RXL65627 RNP65626:RNP65627 RDT65626:RDT65627 QTX65626:QTX65627 QKB65626:QKB65627 QAF65626:QAF65627 PQJ65626:PQJ65627 PGN65626:PGN65627 OWR65626:OWR65627 OMV65626:OMV65627 OCZ65626:OCZ65627 NTD65626:NTD65627 NJH65626:NJH65627 MZL65626:MZL65627 MPP65626:MPP65627 MFT65626:MFT65627 LVX65626:LVX65627 LMB65626:LMB65627 LCF65626:LCF65627 KSJ65626:KSJ65627 KIN65626:KIN65627 JYR65626:JYR65627 JOV65626:JOV65627 JEZ65626:JEZ65627 IVD65626:IVD65627 ILH65626:ILH65627 IBL65626:IBL65627 HRP65626:HRP65627 HHT65626:HHT65627 GXX65626:GXX65627 GOB65626:GOB65627 GEF65626:GEF65627 FUJ65626:FUJ65627 FKN65626:FKN65627 FAR65626:FAR65627 EQV65626:EQV65627 EGZ65626:EGZ65627 DXD65626:DXD65627 DNH65626:DNH65627 DDL65626:DDL65627 CTP65626:CTP65627 CJT65626:CJT65627 BZX65626:BZX65627 BQB65626:BQB65627 BGF65626:BGF65627 AWJ65626:AWJ65627 AMN65626:AMN65627 ACR65626:ACR65627 SV65626:SV65627 IZ65626:IZ65627 WVL983081:WVL983082 WLP983081:WLP983082 WBT983081:WBT983082 VRX983081:VRX983082 VIB983081:VIB983082 UYF983081:UYF983082 UOJ983081:UOJ983082 UEN983081:UEN983082 TUR983081:TUR983082 TKV983081:TKV983082 TAZ983081:TAZ983082 SRD983081:SRD983082 SHH983081:SHH983082 RXL983081:RXL983082 RNP983081:RNP983082 RDT983081:RDT983082 QTX983081:QTX983082 QKB983081:QKB983082 QAF983081:QAF983082 PQJ983081:PQJ983082 PGN983081:PGN983082 OWR983081:OWR983082 OMV983081:OMV983082 OCZ983081:OCZ983082 NTD983081:NTD983082 NJH983081:NJH983082 MZL983081:MZL983082 MPP983081:MPP983082 MFT983081:MFT983082 LVX983081:LVX983082 LMB983081:LMB983082 LCF983081:LCF983082 KSJ983081:KSJ983082 KIN983081:KIN983082 JYR983081:JYR983082 JOV983081:JOV983082 JEZ983081:JEZ983082 IVD983081:IVD983082 ILH983081:ILH983082 IBL983081:IBL983082 HRP983081:HRP983082 HHT983081:HHT983082 GXX983081:GXX983082 GOB983081:GOB983082 GEF983081:GEF983082 FUJ983081:FUJ983082 FKN983081:FKN983082 FAR983081:FAR983082 EQV983081:EQV983082 EGZ983081:EGZ983082 DXD983081:DXD983082 DNH983081:DNH983082 DDL983081:DDL983082 CTP983081:CTP983082 CJT983081:CJT983082 BZX983081:BZX983082 BQB983081:BQB983082 BGF983081:BGF983082 AWJ983081:AWJ983082 AMN983081:AMN983082 ACR983081:ACR983082 SV983081:SV983082 IZ983081:IZ983082 WVL917545:WVL917546 WLP917545:WLP917546 WBT917545:WBT917546 VRX917545:VRX917546 VIB917545:VIB917546 UYF917545:UYF917546 UOJ917545:UOJ917546 UEN917545:UEN917546 TUR917545:TUR917546 TKV917545:TKV917546 TAZ917545:TAZ917546 SRD917545:SRD917546 SHH917545:SHH917546 RXL917545:RXL917546 RNP917545:RNP917546 RDT917545:RDT917546 QTX917545:QTX917546 QKB917545:QKB917546 QAF917545:QAF917546 PQJ917545:PQJ917546 PGN917545:PGN917546 OWR917545:OWR917546 OMV917545:OMV917546 OCZ917545:OCZ917546 NTD917545:NTD917546 NJH917545:NJH917546 MZL917545:MZL917546 MPP917545:MPP917546 MFT917545:MFT917546 LVX917545:LVX917546 LMB917545:LMB917546 LCF917545:LCF917546 KSJ917545:KSJ917546 KIN917545:KIN917546 JYR917545:JYR917546 JOV917545:JOV917546 JEZ917545:JEZ917546 IVD917545:IVD917546 ILH917545:ILH917546 IBL917545:IBL917546 HRP917545:HRP917546 HHT917545:HHT917546 GXX917545:GXX917546 GOB917545:GOB917546 GEF917545:GEF917546 FUJ917545:FUJ917546 FKN917545:FKN917546 FAR917545:FAR917546 EQV917545:EQV917546 EGZ917545:EGZ917546 DXD917545:DXD917546 DNH917545:DNH917546 DDL917545:DDL917546 CTP917545:CTP917546 CJT917545:CJT917546 BZX917545:BZX917546 BQB917545:BQB917546 BGF917545:BGF917546 AWJ917545:AWJ917546 AMN917545:AMN917546 ACR917545:ACR917546 SV917545:SV917546 IZ917545:IZ917546 WVL852009:WVL852010 WLP852009:WLP852010 WBT852009:WBT852010 VRX852009:VRX852010 VIB852009:VIB852010 UYF852009:UYF852010 UOJ852009:UOJ852010 UEN852009:UEN852010 TUR852009:TUR852010 TKV852009:TKV852010 TAZ852009:TAZ852010 SRD852009:SRD852010 SHH852009:SHH852010 RXL852009:RXL852010 RNP852009:RNP852010 RDT852009:RDT852010 QTX852009:QTX852010 QKB852009:QKB852010 QAF852009:QAF852010 PQJ852009:PQJ852010 PGN852009:PGN852010 OWR852009:OWR852010 OMV852009:OMV852010 OCZ852009:OCZ852010 NTD852009:NTD852010 NJH852009:NJH852010 MZL852009:MZL852010 MPP852009:MPP852010 MFT852009:MFT852010 LVX852009:LVX852010 LMB852009:LMB852010 LCF852009:LCF852010 KSJ852009:KSJ852010 KIN852009:KIN852010 JYR852009:JYR852010 JOV852009:JOV852010 JEZ852009:JEZ852010 IVD852009:IVD852010 ILH852009:ILH852010 IBL852009:IBL852010 HRP852009:HRP852010 HHT852009:HHT852010 GXX852009:GXX852010 GOB852009:GOB852010 GEF852009:GEF852010 FUJ852009:FUJ852010 FKN852009:FKN852010 FAR852009:FAR852010 EQV852009:EQV852010 EGZ852009:EGZ852010 DXD852009:DXD852010 DNH852009:DNH852010 DDL852009:DDL852010 CTP852009:CTP852010 CJT852009:CJT852010 BZX852009:BZX852010 BQB852009:BQB852010 BGF852009:BGF852010 AWJ852009:AWJ852010 AMN852009:AMN852010 ACR852009:ACR852010 SV852009:SV852010 IZ852009:IZ852010 WVL786473:WVL786474 WLP786473:WLP786474 WBT786473:WBT786474 VRX786473:VRX786474 VIB786473:VIB786474 UYF786473:UYF786474 UOJ786473:UOJ786474 UEN786473:UEN786474 TUR786473:TUR786474 TKV786473:TKV786474 TAZ786473:TAZ786474 SRD786473:SRD786474 SHH786473:SHH786474 RXL786473:RXL786474 RNP786473:RNP786474 RDT786473:RDT786474 QTX786473:QTX786474 QKB786473:QKB786474 QAF786473:QAF786474 PQJ786473:PQJ786474 PGN786473:PGN786474 OWR786473:OWR786474 OMV786473:OMV786474 OCZ786473:OCZ786474 NTD786473:NTD786474 NJH786473:NJH786474 MZL786473:MZL786474 MPP786473:MPP786474 MFT786473:MFT786474 LVX786473:LVX786474 LMB786473:LMB786474 LCF786473:LCF786474 KSJ786473:KSJ786474 KIN786473:KIN786474 JYR786473:JYR786474 JOV786473:JOV786474 JEZ786473:JEZ786474 IVD786473:IVD786474 ILH786473:ILH786474 IBL786473:IBL786474 HRP786473:HRP786474 HHT786473:HHT786474 GXX786473:GXX786474 GOB786473:GOB786474 GEF786473:GEF786474 FUJ786473:FUJ786474 FKN786473:FKN786474 FAR786473:FAR786474 EQV786473:EQV786474 EGZ786473:EGZ786474 DXD786473:DXD786474 DNH786473:DNH786474 DDL786473:DDL786474 CTP786473:CTP786474 CJT786473:CJT786474 BZX786473:BZX786474 BQB786473:BQB786474 BGF786473:BGF786474 AWJ786473:AWJ786474 AMN786473:AMN786474 ACR786473:ACR786474 SV786473:SV786474 IZ786473:IZ786474 WVL720937:WVL720938 WLP720937:WLP720938 WBT720937:WBT720938 VRX720937:VRX720938 VIB720937:VIB720938 UYF720937:UYF720938 UOJ720937:UOJ720938 UEN720937:UEN720938 TUR720937:TUR720938 TKV720937:TKV720938 TAZ720937:TAZ720938 SRD720937:SRD720938 SHH720937:SHH720938 RXL720937:RXL720938 RNP720937:RNP720938 RDT720937:RDT720938 QTX720937:QTX720938 QKB720937:QKB720938 QAF720937:QAF720938 PQJ720937:PQJ720938 PGN720937:PGN720938 OWR720937:OWR720938 OMV720937:OMV720938 OCZ720937:OCZ720938 NTD720937:NTD720938 NJH720937:NJH720938 MZL720937:MZL720938 MPP720937:MPP720938 MFT720937:MFT720938 LVX720937:LVX720938 LMB720937:LMB720938 LCF720937:LCF720938 KSJ720937:KSJ720938 KIN720937:KIN720938 JYR720937:JYR720938 JOV720937:JOV720938 JEZ720937:JEZ720938 IVD720937:IVD720938 ILH720937:ILH720938 IBL720937:IBL720938 HRP720937:HRP720938 HHT720937:HHT720938 GXX720937:GXX720938 GOB720937:GOB720938 GEF720937:GEF720938 FUJ720937:FUJ720938 FKN720937:FKN720938 FAR720937:FAR720938 EQV720937:EQV720938 EGZ720937:EGZ720938 DXD720937:DXD720938 DNH720937:DNH720938 DDL720937:DDL720938 CTP720937:CTP720938 CJT720937:CJT720938 BZX720937:BZX720938 BQB720937:BQB720938 BGF720937:BGF720938 AWJ720937:AWJ720938 AMN720937:AMN720938 ACR720937:ACR720938 SV720937:SV720938 IZ720937:IZ720938 WVL655401:WVL655402 WLP655401:WLP655402 WBT655401:WBT655402 VRX655401:VRX655402 VIB655401:VIB655402 UYF655401:UYF655402 UOJ655401:UOJ655402 UEN655401:UEN655402 TUR655401:TUR655402 TKV655401:TKV655402 TAZ655401:TAZ655402 SRD655401:SRD655402 SHH655401:SHH655402 RXL655401:RXL655402 RNP655401:RNP655402 RDT655401:RDT655402 QTX655401:QTX655402 QKB655401:QKB655402 QAF655401:QAF655402 PQJ655401:PQJ655402 PGN655401:PGN655402 OWR655401:OWR655402 OMV655401:OMV655402 OCZ655401:OCZ655402 NTD655401:NTD655402 NJH655401:NJH655402 MZL655401:MZL655402 MPP655401:MPP655402 MFT655401:MFT655402 LVX655401:LVX655402 LMB655401:LMB655402 LCF655401:LCF655402 KSJ655401:KSJ655402 KIN655401:KIN655402 JYR655401:JYR655402 JOV655401:JOV655402 JEZ655401:JEZ655402 IVD655401:IVD655402 ILH655401:ILH655402 IBL655401:IBL655402 HRP655401:HRP655402 HHT655401:HHT655402 GXX655401:GXX655402 GOB655401:GOB655402 GEF655401:GEF655402 FUJ655401:FUJ655402 FKN655401:FKN655402 FAR655401:FAR655402 EQV655401:EQV655402 EGZ655401:EGZ655402 DXD655401:DXD655402 DNH655401:DNH655402 DDL655401:DDL655402 CTP655401:CTP655402 CJT655401:CJT655402 BZX655401:BZX655402 BQB655401:BQB655402 BGF655401:BGF655402 AWJ655401:AWJ655402 AMN655401:AMN655402 ACR655401:ACR655402 SV655401:SV655402 IZ655401:IZ655402 WVL589865:WVL589866 WLP589865:WLP589866 WBT589865:WBT589866 VRX589865:VRX589866 VIB589865:VIB589866 UYF589865:UYF589866 UOJ589865:UOJ589866 UEN589865:UEN589866 TUR589865:TUR589866 TKV589865:TKV589866 TAZ589865:TAZ589866 SRD589865:SRD589866 SHH589865:SHH589866 RXL589865:RXL589866 RNP589865:RNP589866 RDT589865:RDT589866 QTX589865:QTX589866 QKB589865:QKB589866 QAF589865:QAF589866 PQJ589865:PQJ589866 PGN589865:PGN589866 OWR589865:OWR589866 OMV589865:OMV589866 OCZ589865:OCZ589866 NTD589865:NTD589866 NJH589865:NJH589866 MZL589865:MZL589866 MPP589865:MPP589866 MFT589865:MFT589866 LVX589865:LVX589866 LMB589865:LMB589866 LCF589865:LCF589866 KSJ589865:KSJ589866 KIN589865:KIN589866 JYR589865:JYR589866 JOV589865:JOV589866 JEZ589865:JEZ589866 IVD589865:IVD589866 ILH589865:ILH589866 IBL589865:IBL589866 HRP589865:HRP589866 HHT589865:HHT589866 GXX589865:GXX589866 GOB589865:GOB589866 GEF589865:GEF589866 FUJ589865:FUJ589866 FKN589865:FKN589866 FAR589865:FAR589866 EQV589865:EQV589866 EGZ589865:EGZ589866 DXD589865:DXD589866 DNH589865:DNH589866 DDL589865:DDL589866 CTP589865:CTP589866 CJT589865:CJT589866 BZX589865:BZX589866 BQB589865:BQB589866 BGF589865:BGF589866 AWJ589865:AWJ589866 AMN589865:AMN589866 ACR589865:ACR589866 SV589865:SV589866 IZ589865:IZ589866 WVL524329:WVL524330 WLP524329:WLP524330 WBT524329:WBT524330 VRX524329:VRX524330 VIB524329:VIB524330 UYF524329:UYF524330 UOJ524329:UOJ524330 UEN524329:UEN524330 TUR524329:TUR524330 TKV524329:TKV524330 TAZ524329:TAZ524330 SRD524329:SRD524330 SHH524329:SHH524330 RXL524329:RXL524330 RNP524329:RNP524330 RDT524329:RDT524330 QTX524329:QTX524330 QKB524329:QKB524330 QAF524329:QAF524330 PQJ524329:PQJ524330 PGN524329:PGN524330 OWR524329:OWR524330 OMV524329:OMV524330 OCZ524329:OCZ524330 NTD524329:NTD524330 NJH524329:NJH524330 MZL524329:MZL524330 MPP524329:MPP524330 MFT524329:MFT524330 LVX524329:LVX524330 LMB524329:LMB524330 LCF524329:LCF524330 KSJ524329:KSJ524330 KIN524329:KIN524330 JYR524329:JYR524330 JOV524329:JOV524330 JEZ524329:JEZ524330 IVD524329:IVD524330 ILH524329:ILH524330 IBL524329:IBL524330 HRP524329:HRP524330 HHT524329:HHT524330 GXX524329:GXX524330 GOB524329:GOB524330 GEF524329:GEF524330 FUJ524329:FUJ524330 FKN524329:FKN524330 FAR524329:FAR524330 EQV524329:EQV524330 EGZ524329:EGZ524330 DXD524329:DXD524330 DNH524329:DNH524330 DDL524329:DDL524330 CTP524329:CTP524330 CJT524329:CJT524330 BZX524329:BZX524330 BQB524329:BQB524330 BGF524329:BGF524330 AWJ524329:AWJ524330 AMN524329:AMN524330 ACR524329:ACR524330 SV524329:SV524330 IZ524329:IZ524330 WVL458793:WVL458794 WLP458793:WLP458794 WBT458793:WBT458794 VRX458793:VRX458794 VIB458793:VIB458794 UYF458793:UYF458794 UOJ458793:UOJ458794 UEN458793:UEN458794 TUR458793:TUR458794 TKV458793:TKV458794 TAZ458793:TAZ458794 SRD458793:SRD458794 SHH458793:SHH458794 RXL458793:RXL458794 RNP458793:RNP458794 RDT458793:RDT458794 QTX458793:QTX458794 QKB458793:QKB458794 QAF458793:QAF458794 PQJ458793:PQJ458794 PGN458793:PGN458794 OWR458793:OWR458794 OMV458793:OMV458794 OCZ458793:OCZ458794 NTD458793:NTD458794 NJH458793:NJH458794 MZL458793:MZL458794 MPP458793:MPP458794 MFT458793:MFT458794 LVX458793:LVX458794 LMB458793:LMB458794 LCF458793:LCF458794 KSJ458793:KSJ458794 KIN458793:KIN458794 JYR458793:JYR458794 JOV458793:JOV458794 JEZ458793:JEZ458794 IVD458793:IVD458794 ILH458793:ILH458794 IBL458793:IBL458794 HRP458793:HRP458794 HHT458793:HHT458794 GXX458793:GXX458794 GOB458793:GOB458794 GEF458793:GEF458794 FUJ458793:FUJ458794 FKN458793:FKN458794 FAR458793:FAR458794 EQV458793:EQV458794 EGZ458793:EGZ458794 DXD458793:DXD458794 DNH458793:DNH458794 DDL458793:DDL458794 CTP458793:CTP458794 CJT458793:CJT458794 BZX458793:BZX458794 BQB458793:BQB458794 BGF458793:BGF458794 AWJ458793:AWJ458794 AMN458793:AMN458794 ACR458793:ACR458794 SV458793:SV458794 IZ458793:IZ458794 WVL393257:WVL393258 WLP393257:WLP393258 WBT393257:WBT393258 VRX393257:VRX393258 VIB393257:VIB393258 UYF393257:UYF393258 UOJ393257:UOJ393258 UEN393257:UEN393258 TUR393257:TUR393258 TKV393257:TKV393258 TAZ393257:TAZ393258 SRD393257:SRD393258 SHH393257:SHH393258 RXL393257:RXL393258 RNP393257:RNP393258 RDT393257:RDT393258 QTX393257:QTX393258 QKB393257:QKB393258 QAF393257:QAF393258 PQJ393257:PQJ393258 PGN393257:PGN393258 OWR393257:OWR393258 OMV393257:OMV393258 OCZ393257:OCZ393258 NTD393257:NTD393258 NJH393257:NJH393258 MZL393257:MZL393258 MPP393257:MPP393258 MFT393257:MFT393258 LVX393257:LVX393258 LMB393257:LMB393258 LCF393257:LCF393258 KSJ393257:KSJ393258 KIN393257:KIN393258 JYR393257:JYR393258 JOV393257:JOV393258 JEZ393257:JEZ393258 IVD393257:IVD393258 ILH393257:ILH393258 IBL393257:IBL393258 HRP393257:HRP393258 HHT393257:HHT393258 GXX393257:GXX393258 GOB393257:GOB393258 GEF393257:GEF393258 FUJ393257:FUJ393258 FKN393257:FKN393258 FAR393257:FAR393258 EQV393257:EQV393258 EGZ393257:EGZ393258 DXD393257:DXD393258 DNH393257:DNH393258 DDL393257:DDL393258 CTP393257:CTP393258 CJT393257:CJT393258 BZX393257:BZX393258 BQB393257:BQB393258 BGF393257:BGF393258 AWJ393257:AWJ393258 AMN393257:AMN393258 ACR393257:ACR393258 SV393257:SV393258 IZ393257:IZ393258 WVL327721:WVL327722 WLP327721:WLP327722 WBT327721:WBT327722 VRX327721:VRX327722 VIB327721:VIB327722 UYF327721:UYF327722 UOJ327721:UOJ327722 UEN327721:UEN327722 TUR327721:TUR327722 TKV327721:TKV327722 TAZ327721:TAZ327722 SRD327721:SRD327722 SHH327721:SHH327722 RXL327721:RXL327722 RNP327721:RNP327722 RDT327721:RDT327722 QTX327721:QTX327722 QKB327721:QKB327722 QAF327721:QAF327722 PQJ327721:PQJ327722 PGN327721:PGN327722 OWR327721:OWR327722 OMV327721:OMV327722 OCZ327721:OCZ327722 NTD327721:NTD327722 NJH327721:NJH327722 MZL327721:MZL327722 MPP327721:MPP327722 MFT327721:MFT327722 LVX327721:LVX327722 LMB327721:LMB327722 LCF327721:LCF327722 KSJ327721:KSJ327722 KIN327721:KIN327722 JYR327721:JYR327722 JOV327721:JOV327722 JEZ327721:JEZ327722 IVD327721:IVD327722 ILH327721:ILH327722 IBL327721:IBL327722 HRP327721:HRP327722 HHT327721:HHT327722 GXX327721:GXX327722 GOB327721:GOB327722 GEF327721:GEF327722 FUJ327721:FUJ327722 FKN327721:FKN327722 FAR327721:FAR327722 EQV327721:EQV327722 EGZ327721:EGZ327722 DXD327721:DXD327722 DNH327721:DNH327722 DDL327721:DDL327722 CTP327721:CTP327722 CJT327721:CJT327722 BZX327721:BZX327722 BQB327721:BQB327722 BGF327721:BGF327722 AWJ327721:AWJ327722 AMN327721:AMN327722 ACR327721:ACR327722 SV327721:SV327722 IZ327721:IZ327722 WVL262185:WVL262186 WLP262185:WLP262186 WBT262185:WBT262186 VRX262185:VRX262186 VIB262185:VIB262186 UYF262185:UYF262186 UOJ262185:UOJ262186 UEN262185:UEN262186 TUR262185:TUR262186 TKV262185:TKV262186 TAZ262185:TAZ262186 SRD262185:SRD262186 SHH262185:SHH262186 RXL262185:RXL262186 RNP262185:RNP262186 RDT262185:RDT262186 QTX262185:QTX262186 QKB262185:QKB262186 QAF262185:QAF262186 PQJ262185:PQJ262186 PGN262185:PGN262186 OWR262185:OWR262186 OMV262185:OMV262186 OCZ262185:OCZ262186 NTD262185:NTD262186 NJH262185:NJH262186 MZL262185:MZL262186 MPP262185:MPP262186 MFT262185:MFT262186 LVX262185:LVX262186 LMB262185:LMB262186 LCF262185:LCF262186 KSJ262185:KSJ262186 KIN262185:KIN262186 JYR262185:JYR262186 JOV262185:JOV262186 JEZ262185:JEZ262186 IVD262185:IVD262186 ILH262185:ILH262186 IBL262185:IBL262186 HRP262185:HRP262186 HHT262185:HHT262186 GXX262185:GXX262186 GOB262185:GOB262186 GEF262185:GEF262186 FUJ262185:FUJ262186 FKN262185:FKN262186 FAR262185:FAR262186 EQV262185:EQV262186 EGZ262185:EGZ262186 DXD262185:DXD262186 DNH262185:DNH262186 DDL262185:DDL262186 CTP262185:CTP262186 CJT262185:CJT262186 BZX262185:BZX262186 BQB262185:BQB262186 BGF262185:BGF262186 AWJ262185:AWJ262186 AMN262185:AMN262186 ACR262185:ACR262186 SV262185:SV262186 IZ262185:IZ262186 WVL196649:WVL196650 WLP196649:WLP196650 WBT196649:WBT196650 VRX196649:VRX196650 VIB196649:VIB196650 UYF196649:UYF196650 UOJ196649:UOJ196650 UEN196649:UEN196650 TUR196649:TUR196650 TKV196649:TKV196650 TAZ196649:TAZ196650 SRD196649:SRD196650 SHH196649:SHH196650 RXL196649:RXL196650 RNP196649:RNP196650 RDT196649:RDT196650 QTX196649:QTX196650 QKB196649:QKB196650 QAF196649:QAF196650 PQJ196649:PQJ196650 PGN196649:PGN196650 OWR196649:OWR196650 OMV196649:OMV196650 OCZ196649:OCZ196650 NTD196649:NTD196650 NJH196649:NJH196650 MZL196649:MZL196650 MPP196649:MPP196650 MFT196649:MFT196650 LVX196649:LVX196650 LMB196649:LMB196650 LCF196649:LCF196650 KSJ196649:KSJ196650 KIN196649:KIN196650 JYR196649:JYR196650 JOV196649:JOV196650 JEZ196649:JEZ196650 IVD196649:IVD196650 ILH196649:ILH196650 IBL196649:IBL196650 HRP196649:HRP196650 HHT196649:HHT196650 GXX196649:GXX196650 GOB196649:GOB196650 GEF196649:GEF196650 FUJ196649:FUJ196650 FKN196649:FKN196650 FAR196649:FAR196650 EQV196649:EQV196650 EGZ196649:EGZ196650 DXD196649:DXD196650 DNH196649:DNH196650 DDL196649:DDL196650 CTP196649:CTP196650 CJT196649:CJT196650 BZX196649:BZX196650 BQB196649:BQB196650 BGF196649:BGF196650 AWJ196649:AWJ196650 AMN196649:AMN196650 ACR196649:ACR196650 SV196649:SV196650 IZ196649:IZ196650 WVL131113:WVL131114 WLP131113:WLP131114 WBT131113:WBT131114 VRX131113:VRX131114 VIB131113:VIB131114 UYF131113:UYF131114 UOJ131113:UOJ131114 UEN131113:UEN131114 TUR131113:TUR131114 TKV131113:TKV131114 TAZ131113:TAZ131114 SRD131113:SRD131114 SHH131113:SHH131114 RXL131113:RXL131114 RNP131113:RNP131114 RDT131113:RDT131114 QTX131113:QTX131114 QKB131113:QKB131114 QAF131113:QAF131114 PQJ131113:PQJ131114 PGN131113:PGN131114 OWR131113:OWR131114 OMV131113:OMV131114 OCZ131113:OCZ131114 NTD131113:NTD131114 NJH131113:NJH131114 MZL131113:MZL131114 MPP131113:MPP131114 MFT131113:MFT131114 LVX131113:LVX131114 LMB131113:LMB131114 LCF131113:LCF131114 KSJ131113:KSJ131114 KIN131113:KIN131114 JYR131113:JYR131114 JOV131113:JOV131114 JEZ131113:JEZ131114 IVD131113:IVD131114 ILH131113:ILH131114 IBL131113:IBL131114 HRP131113:HRP131114 HHT131113:HHT131114 GXX131113:GXX131114 GOB131113:GOB131114 GEF131113:GEF131114 FUJ131113:FUJ131114 FKN131113:FKN131114 FAR131113:FAR131114 EQV131113:EQV131114 EGZ131113:EGZ131114 DXD131113:DXD131114 DNH131113:DNH131114 DDL131113:DDL131114 CTP131113:CTP131114 CJT131113:CJT131114 BZX131113:BZX131114 BQB131113:BQB131114 BGF131113:BGF131114 AWJ131113:AWJ131114 AMN131113:AMN131114 ACR131113:ACR131114 SV131113:SV131114 IZ131113:IZ131114 WVL65577:WVL65578 WLP65577:WLP65578 WBT65577:WBT65578 VRX65577:VRX65578 VIB65577:VIB65578 UYF65577:UYF65578 UOJ65577:UOJ65578 UEN65577:UEN65578 TUR65577:TUR65578 TKV65577:TKV65578 TAZ65577:TAZ65578 SRD65577:SRD65578 SHH65577:SHH65578 RXL65577:RXL65578 RNP65577:RNP65578 RDT65577:RDT65578 QTX65577:QTX65578 QKB65577:QKB65578 QAF65577:QAF65578 PQJ65577:PQJ65578 PGN65577:PGN65578 OWR65577:OWR65578 OMV65577:OMV65578 OCZ65577:OCZ65578 NTD65577:NTD65578 NJH65577:NJH65578 MZL65577:MZL65578 MPP65577:MPP65578 MFT65577:MFT65578 LVX65577:LVX65578 LMB65577:LMB65578 LCF65577:LCF65578 KSJ65577:KSJ65578 KIN65577:KIN65578 JYR65577:JYR65578 JOV65577:JOV65578 JEZ65577:JEZ65578 IVD65577:IVD65578 ILH65577:ILH65578 IBL65577:IBL65578 HRP65577:HRP65578 HHT65577:HHT65578 GXX65577:GXX65578 GOB65577:GOB65578 GEF65577:GEF65578 FUJ65577:FUJ65578 FKN65577:FKN65578 FAR65577:FAR65578 EQV65577:EQV65578 EGZ65577:EGZ65578 DXD65577:DXD65578 DNH65577:DNH65578 DDL65577:DDL65578 CTP65577:CTP65578 CJT65577:CJT65578 BZX65577:BZX65578 BQB65577:BQB65578 BGF65577:BGF65578 AWJ65577:AWJ65578 AMN65577:AMN65578 ACR65577:ACR65578 SV65577:SV65578 IZ65577:IZ65578 WVL983084 WLP983084 WBT983084 VRX983084 VIB983084 UYF983084 UOJ983084 UEN983084 TUR983084 TKV983084 TAZ983084 SRD983084 SHH983084 RXL983084 RNP983084 RDT983084 QTX983084 QKB983084 QAF983084 PQJ983084 PGN983084 OWR983084 OMV983084 OCZ983084 NTD983084 NJH983084 MZL983084 MPP983084 MFT983084 LVX983084 LMB983084 LCF983084 KSJ983084 KIN983084 JYR983084 JOV983084 JEZ983084 IVD983084 ILH983084 IBL983084 HRP983084 HHT983084 GXX983084 GOB983084 GEF983084 FUJ983084 FKN983084 FAR983084 EQV983084 EGZ983084 DXD983084 DNH983084 DDL983084 CTP983084 CJT983084 BZX983084 BQB983084 BGF983084 AWJ983084 AMN983084 ACR983084 SV983084 IZ983084 WVL917548 WLP917548 WBT917548 VRX917548 VIB917548 UYF917548 UOJ917548 UEN917548 TUR917548 TKV917548 TAZ917548 SRD917548 SHH917548 RXL917548 RNP917548 RDT917548 QTX917548 QKB917548 QAF917548 PQJ917548 PGN917548 OWR917548 OMV917548 OCZ917548 NTD917548 NJH917548 MZL917548 MPP917548 MFT917548 LVX917548 LMB917548 LCF917548 KSJ917548 KIN917548 JYR917548 JOV917548 JEZ917548 IVD917548 ILH917548 IBL917548 HRP917548 HHT917548 GXX917548 GOB917548 GEF917548 FUJ917548 FKN917548 FAR917548 EQV917548 EGZ917548 DXD917548 DNH917548 DDL917548 CTP917548 CJT917548 BZX917548 BQB917548 BGF917548 AWJ917548 AMN917548 ACR917548 SV917548 IZ917548 WVL852012 WLP852012 WBT852012 VRX852012 VIB852012 UYF852012 UOJ852012 UEN852012 TUR852012 TKV852012 TAZ852012 SRD852012 SHH852012 RXL852012 RNP852012 RDT852012 QTX852012 QKB852012 QAF852012 PQJ852012 PGN852012 OWR852012 OMV852012 OCZ852012 NTD852012 NJH852012 MZL852012 MPP852012 MFT852012 LVX852012 LMB852012 LCF852012 KSJ852012 KIN852012 JYR852012 JOV852012 JEZ852012 IVD852012 ILH852012 IBL852012 HRP852012 HHT852012 GXX852012 GOB852012 GEF852012 FUJ852012 FKN852012 FAR852012 EQV852012 EGZ852012 DXD852012 DNH852012 DDL852012 CTP852012 CJT852012 BZX852012 BQB852012 BGF852012 AWJ852012 AMN852012 ACR852012 SV852012 IZ852012 WVL786476 WLP786476 WBT786476 VRX786476 VIB786476 UYF786476 UOJ786476 UEN786476 TUR786476 TKV786476 TAZ786476 SRD786476 SHH786476 RXL786476 RNP786476 RDT786476 QTX786476 QKB786476 QAF786476 PQJ786476 PGN786476 OWR786476 OMV786476 OCZ786476 NTD786476 NJH786476 MZL786476 MPP786476 MFT786476 LVX786476 LMB786476 LCF786476 KSJ786476 KIN786476 JYR786476 JOV786476 JEZ786476 IVD786476 ILH786476 IBL786476 HRP786476 HHT786476 GXX786476 GOB786476 GEF786476 FUJ786476 FKN786476 FAR786476 EQV786476 EGZ786476 DXD786476 DNH786476 DDL786476 CTP786476 CJT786476 BZX786476 BQB786476 BGF786476 AWJ786476 AMN786476 ACR786476 SV786476 IZ786476 WVL720940 WLP720940 WBT720940 VRX720940 VIB720940 UYF720940 UOJ720940 UEN720940 TUR720940 TKV720940 TAZ720940 SRD720940 SHH720940 RXL720940 RNP720940 RDT720940 QTX720940 QKB720940 QAF720940 PQJ720940 PGN720940 OWR720940 OMV720940 OCZ720940 NTD720940 NJH720940 MZL720940 MPP720940 MFT720940 LVX720940 LMB720940 LCF720940 KSJ720940 KIN720940 JYR720940 JOV720940 JEZ720940 IVD720940 ILH720940 IBL720940 HRP720940 HHT720940 GXX720940 GOB720940 GEF720940 FUJ720940 FKN720940 FAR720940 EQV720940 EGZ720940 DXD720940 DNH720940 DDL720940 CTP720940 CJT720940 BZX720940 BQB720940 BGF720940 AWJ720940 AMN720940 ACR720940 SV720940 IZ720940 WVL655404 WLP655404 WBT655404 VRX655404 VIB655404 UYF655404 UOJ655404 UEN655404 TUR655404 TKV655404 TAZ655404 SRD655404 SHH655404 RXL655404 RNP655404 RDT655404 QTX655404 QKB655404 QAF655404 PQJ655404 PGN655404 OWR655404 OMV655404 OCZ655404 NTD655404 NJH655404 MZL655404 MPP655404 MFT655404 LVX655404 LMB655404 LCF655404 KSJ655404 KIN655404 JYR655404 JOV655404 JEZ655404 IVD655404 ILH655404 IBL655404 HRP655404 HHT655404 GXX655404 GOB655404 GEF655404 FUJ655404 FKN655404 FAR655404 EQV655404 EGZ655404 DXD655404 DNH655404 DDL655404 CTP655404 CJT655404 BZX655404 BQB655404 BGF655404 AWJ655404 AMN655404 ACR655404 SV655404 IZ655404 WVL589868 WLP589868 WBT589868 VRX589868 VIB589868 UYF589868 UOJ589868 UEN589868 TUR589868 TKV589868 TAZ589868 SRD589868 SHH589868 RXL589868 RNP589868 RDT589868 QTX589868 QKB589868 QAF589868 PQJ589868 PGN589868 OWR589868 OMV589868 OCZ589868 NTD589868 NJH589868 MZL589868 MPP589868 MFT589868 LVX589868 LMB589868 LCF589868 KSJ589868 KIN589868 JYR589868 JOV589868 JEZ589868 IVD589868 ILH589868 IBL589868 HRP589868 HHT589868 GXX589868 GOB589868 GEF589868 FUJ589868 FKN589868 FAR589868 EQV589868 EGZ589868 DXD589868 DNH589868 DDL589868 CTP589868 CJT589868 BZX589868 BQB589868 BGF589868 AWJ589868 AMN589868 ACR589868 SV589868 IZ589868 WVL524332 WLP524332 WBT524332 VRX524332 VIB524332 UYF524332 UOJ524332 UEN524332 TUR524332 TKV524332 TAZ524332 SRD524332 SHH524332 RXL524332 RNP524332 RDT524332 QTX524332 QKB524332 QAF524332 PQJ524332 PGN524332 OWR524332 OMV524332 OCZ524332 NTD524332 NJH524332 MZL524332 MPP524332 MFT524332 LVX524332 LMB524332 LCF524332 KSJ524332 KIN524332 JYR524332 JOV524332 JEZ524332 IVD524332 ILH524332 IBL524332 HRP524332 HHT524332 GXX524332 GOB524332 GEF524332 FUJ524332 FKN524332 FAR524332 EQV524332 EGZ524332 DXD524332 DNH524332 DDL524332 CTP524332 CJT524332 BZX524332 BQB524332 BGF524332 AWJ524332 AMN524332 ACR524332 SV524332 IZ524332 WVL458796 WLP458796 WBT458796 VRX458796 VIB458796 UYF458796 UOJ458796 UEN458796 TUR458796 TKV458796 TAZ458796 SRD458796 SHH458796 RXL458796 RNP458796 RDT458796 QTX458796 QKB458796 QAF458796 PQJ458796 PGN458796 OWR458796 OMV458796 OCZ458796 NTD458796 NJH458796 MZL458796 MPP458796 MFT458796 LVX458796 LMB458796 LCF458796 KSJ458796 KIN458796 JYR458796 JOV458796 JEZ458796 IVD458796 ILH458796 IBL458796 HRP458796 HHT458796 GXX458796 GOB458796 GEF458796 FUJ458796 FKN458796 FAR458796 EQV458796 EGZ458796 DXD458796 DNH458796 DDL458796 CTP458796 CJT458796 BZX458796 BQB458796 BGF458796 AWJ458796 AMN458796 ACR458796 SV458796 IZ458796 WVL393260 WLP393260 WBT393260 VRX393260 VIB393260 UYF393260 UOJ393260 UEN393260 TUR393260 TKV393260 TAZ393260 SRD393260 SHH393260 RXL393260 RNP393260 RDT393260 QTX393260 QKB393260 QAF393260 PQJ393260 PGN393260 OWR393260 OMV393260 OCZ393260 NTD393260 NJH393260 MZL393260 MPP393260 MFT393260 LVX393260 LMB393260 LCF393260 KSJ393260 KIN393260 JYR393260 JOV393260 JEZ393260 IVD393260 ILH393260 IBL393260 HRP393260 HHT393260 GXX393260 GOB393260 GEF393260 FUJ393260 FKN393260 FAR393260 EQV393260 EGZ393260 DXD393260 DNH393260 DDL393260 CTP393260 CJT393260 BZX393260 BQB393260 BGF393260 AWJ393260 AMN393260 ACR393260 SV393260 IZ393260 WVL327724 WLP327724 WBT327724 VRX327724 VIB327724 UYF327724 UOJ327724 UEN327724 TUR327724 TKV327724 TAZ327724 SRD327724 SHH327724 RXL327724 RNP327724 RDT327724 QTX327724 QKB327724 QAF327724 PQJ327724 PGN327724 OWR327724 OMV327724 OCZ327724 NTD327724 NJH327724 MZL327724 MPP327724 MFT327724 LVX327724 LMB327724 LCF327724 KSJ327724 KIN327724 JYR327724 JOV327724 JEZ327724 IVD327724 ILH327724 IBL327724 HRP327724 HHT327724 GXX327724 GOB327724 GEF327724 FUJ327724 FKN327724 FAR327724 EQV327724 EGZ327724 DXD327724 DNH327724 DDL327724 CTP327724 CJT327724 BZX327724 BQB327724 BGF327724 AWJ327724 AMN327724 ACR327724 SV327724 IZ327724 WVL262188 WLP262188 WBT262188 VRX262188 VIB262188 UYF262188 UOJ262188 UEN262188 TUR262188 TKV262188 TAZ262188 SRD262188 SHH262188 RXL262188 RNP262188 RDT262188 QTX262188 QKB262188 QAF262188 PQJ262188 PGN262188 OWR262188 OMV262188 OCZ262188 NTD262188 NJH262188 MZL262188 MPP262188 MFT262188 LVX262188 LMB262188 LCF262188 KSJ262188 KIN262188 JYR262188 JOV262188 JEZ262188 IVD262188 ILH262188 IBL262188 HRP262188 HHT262188 GXX262188 GOB262188 GEF262188 FUJ262188 FKN262188 FAR262188 EQV262188 EGZ262188 DXD262188 DNH262188 DDL262188 CTP262188 CJT262188 BZX262188 BQB262188 BGF262188 AWJ262188 AMN262188 ACR262188 SV262188 IZ262188 WVL196652 WLP196652 WBT196652 VRX196652 VIB196652 UYF196652 UOJ196652 UEN196652 TUR196652 TKV196652 TAZ196652 SRD196652 SHH196652 RXL196652 RNP196652 RDT196652 QTX196652 QKB196652 QAF196652 PQJ196652 PGN196652 OWR196652 OMV196652 OCZ196652 NTD196652 NJH196652 MZL196652 MPP196652 MFT196652 LVX196652 LMB196652 LCF196652 KSJ196652 KIN196652 JYR196652 JOV196652 JEZ196652 IVD196652 ILH196652 IBL196652 HRP196652 HHT196652 GXX196652 GOB196652 GEF196652 FUJ196652 FKN196652 FAR196652 EQV196652 EGZ196652 DXD196652 DNH196652 DDL196652 CTP196652 CJT196652 BZX196652 BQB196652 BGF196652 AWJ196652 AMN196652 ACR196652 SV196652 IZ196652 WVL131116 WLP131116 WBT131116 VRX131116 VIB131116 UYF131116 UOJ131116 UEN131116 TUR131116 TKV131116 TAZ131116 SRD131116 SHH131116 RXL131116 RNP131116 RDT131116 QTX131116 QKB131116 QAF131116 PQJ131116 PGN131116 OWR131116 OMV131116 OCZ131116 NTD131116 NJH131116 MZL131116 MPP131116 MFT131116 LVX131116 LMB131116 LCF131116 KSJ131116 KIN131116 JYR131116 JOV131116 JEZ131116 IVD131116 ILH131116 IBL131116 HRP131116 HHT131116 GXX131116 GOB131116 GEF131116 FUJ131116 FKN131116 FAR131116 EQV131116 EGZ131116 DXD131116 DNH131116 DDL131116 CTP131116 CJT131116 BZX131116 BQB131116 BGF131116 AWJ131116 AMN131116 ACR131116 SV131116 IZ131116 WVL65580 WLP65580 WBT65580 VRX65580 VIB65580 UYF65580 UOJ65580 UEN65580 TUR65580 TKV65580 TAZ65580 SRD65580 SHH65580 RXL65580 RNP65580 RDT65580 QTX65580 QKB65580 QAF65580 PQJ65580 PGN65580 OWR65580 OMV65580 OCZ65580 NTD65580 NJH65580 MZL65580 MPP65580 MFT65580 LVX65580 LMB65580 LCF65580 KSJ65580 KIN65580 JYR65580 JOV65580 JEZ65580 IVD65580 ILH65580 IBL65580 HRP65580 HHT65580 GXX65580 GOB65580 GEF65580 FUJ65580 FKN65580 FAR65580 EQV65580 EGZ65580 DXD65580 DNH65580 DDL65580 CTP65580 CJT65580 BZX65580 BQB65580 BGF65580 AWJ65580 AMN65580 ACR65580 SV65580 IZ65580 WVL983086 WLP983086 WBT983086 VRX983086 VIB983086 UYF983086 UOJ983086 UEN983086 TUR983086 TKV983086 TAZ983086 SRD983086 SHH983086 RXL983086 RNP983086 RDT983086 QTX983086 QKB983086 QAF983086 PQJ983086 PGN983086 OWR983086 OMV983086 OCZ983086 NTD983086 NJH983086 MZL983086 MPP983086 MFT983086 LVX983086 LMB983086 LCF983086 KSJ983086 KIN983086 JYR983086 JOV983086 JEZ983086 IVD983086 ILH983086 IBL983086 HRP983086 HHT983086 GXX983086 GOB983086 GEF983086 FUJ983086 FKN983086 FAR983086 EQV983086 EGZ983086 DXD983086 DNH983086 DDL983086 CTP983086 CJT983086 BZX983086 BQB983086 BGF983086 AWJ983086 AMN983086 ACR983086 SV983086 IZ983086 WVL917550 WLP917550 WBT917550 VRX917550 VIB917550 UYF917550 UOJ917550 UEN917550 TUR917550 TKV917550 TAZ917550 SRD917550 SHH917550 RXL917550 RNP917550 RDT917550 QTX917550 QKB917550 QAF917550 PQJ917550 PGN917550 OWR917550 OMV917550 OCZ917550 NTD917550 NJH917550 MZL917550 MPP917550 MFT917550 LVX917550 LMB917550 LCF917550 KSJ917550 KIN917550 JYR917550 JOV917550 JEZ917550 IVD917550 ILH917550 IBL917550 HRP917550 HHT917550 GXX917550 GOB917550 GEF917550 FUJ917550 FKN917550 FAR917550 EQV917550 EGZ917550 DXD917550 DNH917550 DDL917550 CTP917550 CJT917550 BZX917550 BQB917550 BGF917550 AWJ917550 AMN917550 ACR917550 SV917550 IZ917550 WVL852014 WLP852014 WBT852014 VRX852014 VIB852014 UYF852014 UOJ852014 UEN852014 TUR852014 TKV852014 TAZ852014 SRD852014 SHH852014 RXL852014 RNP852014 RDT852014 QTX852014 QKB852014 QAF852014 PQJ852014 PGN852014 OWR852014 OMV852014 OCZ852014 NTD852014 NJH852014 MZL852014 MPP852014 MFT852014 LVX852014 LMB852014 LCF852014 KSJ852014 KIN852014 JYR852014 JOV852014 JEZ852014 IVD852014 ILH852014 IBL852014 HRP852014 HHT852014 GXX852014 GOB852014 GEF852014 FUJ852014 FKN852014 FAR852014 EQV852014 EGZ852014 DXD852014 DNH852014 DDL852014 CTP852014 CJT852014 BZX852014 BQB852014 BGF852014 AWJ852014 AMN852014 ACR852014 SV852014 IZ852014 WVL786478 WLP786478 WBT786478 VRX786478 VIB786478 UYF786478 UOJ786478 UEN786478 TUR786478 TKV786478 TAZ786478 SRD786478 SHH786478 RXL786478 RNP786478 RDT786478 QTX786478 QKB786478 QAF786478 PQJ786478 PGN786478 OWR786478 OMV786478 OCZ786478 NTD786478 NJH786478 MZL786478 MPP786478 MFT786478 LVX786478 LMB786478 LCF786478 KSJ786478 KIN786478 JYR786478 JOV786478 JEZ786478 IVD786478 ILH786478 IBL786478 HRP786478 HHT786478 GXX786478 GOB786478 GEF786478 FUJ786478 FKN786478 FAR786478 EQV786478 EGZ786478 DXD786478 DNH786478 DDL786478 CTP786478 CJT786478 BZX786478 BQB786478 BGF786478 AWJ786478 AMN786478 ACR786478 SV786478 IZ786478 WVL720942 WLP720942 WBT720942 VRX720942 VIB720942 UYF720942 UOJ720942 UEN720942 TUR720942 TKV720942 TAZ720942 SRD720942 SHH720942 RXL720942 RNP720942 RDT720942 QTX720942 QKB720942 QAF720942 PQJ720942 PGN720942 OWR720942 OMV720942 OCZ720942 NTD720942 NJH720942 MZL720942 MPP720942 MFT720942 LVX720942 LMB720942 LCF720942 KSJ720942 KIN720942 JYR720942 JOV720942 JEZ720942 IVD720942 ILH720942 IBL720942 HRP720942 HHT720942 GXX720942 GOB720942 GEF720942 FUJ720942 FKN720942 FAR720942 EQV720942 EGZ720942 DXD720942 DNH720942 DDL720942 CTP720942 CJT720942 BZX720942 BQB720942 BGF720942 AWJ720942 AMN720942 ACR720942 SV720942 IZ720942 WVL655406 WLP655406 WBT655406 VRX655406 VIB655406 UYF655406 UOJ655406 UEN655406 TUR655406 TKV655406 TAZ655406 SRD655406 SHH655406 RXL655406 RNP655406 RDT655406 QTX655406 QKB655406 QAF655406 PQJ655406 PGN655406 OWR655406 OMV655406 OCZ655406 NTD655406 NJH655406 MZL655406 MPP655406 MFT655406 LVX655406 LMB655406 LCF655406 KSJ655406 KIN655406 JYR655406 JOV655406 JEZ655406 IVD655406 ILH655406 IBL655406 HRP655406 HHT655406 GXX655406 GOB655406 GEF655406 FUJ655406 FKN655406 FAR655406 EQV655406 EGZ655406 DXD655406 DNH655406 DDL655406 CTP655406 CJT655406 BZX655406 BQB655406 BGF655406 AWJ655406 AMN655406 ACR655406 SV655406 IZ655406 WVL589870 WLP589870 WBT589870 VRX589870 VIB589870 UYF589870 UOJ589870 UEN589870 TUR589870 TKV589870 TAZ589870 SRD589870 SHH589870 RXL589870 RNP589870 RDT589870 QTX589870 QKB589870 QAF589870 PQJ589870 PGN589870 OWR589870 OMV589870 OCZ589870 NTD589870 NJH589870 MZL589870 MPP589870 MFT589870 LVX589870 LMB589870 LCF589870 KSJ589870 KIN589870 JYR589870 JOV589870 JEZ589870 IVD589870 ILH589870 IBL589870 HRP589870 HHT589870 GXX589870 GOB589870 GEF589870 FUJ589870 FKN589870 FAR589870 EQV589870 EGZ589870 DXD589870 DNH589870 DDL589870 CTP589870 CJT589870 BZX589870 BQB589870 BGF589870 AWJ589870 AMN589870 ACR589870 SV589870 IZ589870 WVL524334 WLP524334 WBT524334 VRX524334 VIB524334 UYF524334 UOJ524334 UEN524334 TUR524334 TKV524334 TAZ524334 SRD524334 SHH524334 RXL524334 RNP524334 RDT524334 QTX524334 QKB524334 QAF524334 PQJ524334 PGN524334 OWR524334 OMV524334 OCZ524334 NTD524334 NJH524334 MZL524334 MPP524334 MFT524334 LVX524334 LMB524334 LCF524334 KSJ524334 KIN524334 JYR524334 JOV524334 JEZ524334 IVD524334 ILH524334 IBL524334 HRP524334 HHT524334 GXX524334 GOB524334 GEF524334 FUJ524334 FKN524334 FAR524334 EQV524334 EGZ524334 DXD524334 DNH524334 DDL524334 CTP524334 CJT524334 BZX524334 BQB524334 BGF524334 AWJ524334 AMN524334 ACR524334 SV524334 IZ524334 WVL458798 WLP458798 WBT458798 VRX458798 VIB458798 UYF458798 UOJ458798 UEN458798 TUR458798 TKV458798 TAZ458798 SRD458798 SHH458798 RXL458798 RNP458798 RDT458798 QTX458798 QKB458798 QAF458798 PQJ458798 PGN458798 OWR458798 OMV458798 OCZ458798 NTD458798 NJH458798 MZL458798 MPP458798 MFT458798 LVX458798 LMB458798 LCF458798 KSJ458798 KIN458798 JYR458798 JOV458798 JEZ458798 IVD458798 ILH458798 IBL458798 HRP458798 HHT458798 GXX458798 GOB458798 GEF458798 FUJ458798 FKN458798 FAR458798 EQV458798 EGZ458798 DXD458798 DNH458798 DDL458798 CTP458798 CJT458798 BZX458798 BQB458798 BGF458798 AWJ458798 AMN458798 ACR458798 SV458798 IZ458798 WVL393262 WLP393262 WBT393262 VRX393262 VIB393262 UYF393262 UOJ393262 UEN393262 TUR393262 TKV393262 TAZ393262 SRD393262 SHH393262 RXL393262 RNP393262 RDT393262 QTX393262 QKB393262 QAF393262 PQJ393262 PGN393262 OWR393262 OMV393262 OCZ393262 NTD393262 NJH393262 MZL393262 MPP393262 MFT393262 LVX393262 LMB393262 LCF393262 KSJ393262 KIN393262 JYR393262 JOV393262 JEZ393262 IVD393262 ILH393262 IBL393262 HRP393262 HHT393262 GXX393262 GOB393262 GEF393262 FUJ393262 FKN393262 FAR393262 EQV393262 EGZ393262 DXD393262 DNH393262 DDL393262 CTP393262 CJT393262 BZX393262 BQB393262 BGF393262 AWJ393262 AMN393262 ACR393262 SV393262 IZ393262 WVL327726 WLP327726 WBT327726 VRX327726 VIB327726 UYF327726 UOJ327726 UEN327726 TUR327726 TKV327726 TAZ327726 SRD327726 SHH327726 RXL327726 RNP327726 RDT327726 QTX327726 QKB327726 QAF327726 PQJ327726 PGN327726 OWR327726 OMV327726 OCZ327726 NTD327726 NJH327726 MZL327726 MPP327726 MFT327726 LVX327726 LMB327726 LCF327726 KSJ327726 KIN327726 JYR327726 JOV327726 JEZ327726 IVD327726 ILH327726 IBL327726 HRP327726 HHT327726 GXX327726 GOB327726 GEF327726 FUJ327726 FKN327726 FAR327726 EQV327726 EGZ327726 DXD327726 DNH327726 DDL327726 CTP327726 CJT327726 BZX327726 BQB327726 BGF327726 AWJ327726 AMN327726 ACR327726 SV327726 IZ327726 WVL262190 WLP262190 WBT262190 VRX262190 VIB262190 UYF262190 UOJ262190 UEN262190 TUR262190 TKV262190 TAZ262190 SRD262190 SHH262190 RXL262190 RNP262190 RDT262190 QTX262190 QKB262190 QAF262190 PQJ262190 PGN262190 OWR262190 OMV262190 OCZ262190 NTD262190 NJH262190 MZL262190 MPP262190 MFT262190 LVX262190 LMB262190 LCF262190 KSJ262190 KIN262190 JYR262190 JOV262190 JEZ262190 IVD262190 ILH262190 IBL262190 HRP262190 HHT262190 GXX262190 GOB262190 GEF262190 FUJ262190 FKN262190 FAR262190 EQV262190 EGZ262190 DXD262190 DNH262190 DDL262190 CTP262190 CJT262190 BZX262190 BQB262190 BGF262190 AWJ262190 AMN262190 ACR262190 SV262190 IZ262190 WVL196654 WLP196654 WBT196654 VRX196654 VIB196654 UYF196654 UOJ196654 UEN196654 TUR196654 TKV196654 TAZ196654 SRD196654 SHH196654 RXL196654 RNP196654 RDT196654 QTX196654 QKB196654 QAF196654 PQJ196654 PGN196654 OWR196654 OMV196654 OCZ196654 NTD196654 NJH196654 MZL196654 MPP196654 MFT196654 LVX196654 LMB196654 LCF196654 KSJ196654 KIN196654 JYR196654 JOV196654 JEZ196654 IVD196654 ILH196654 IBL196654 HRP196654 HHT196654 GXX196654 GOB196654 GEF196654 FUJ196654 FKN196654 FAR196654 EQV196654 EGZ196654 DXD196654 DNH196654 DDL196654 CTP196654 CJT196654 BZX196654 BQB196654 BGF196654 AWJ196654 AMN196654 ACR196654 SV196654 IZ196654 WVL131118 WLP131118 WBT131118 VRX131118 VIB131118 UYF131118 UOJ131118 UEN131118 TUR131118 TKV131118 TAZ131118 SRD131118 SHH131118 RXL131118 RNP131118 RDT131118 QTX131118 QKB131118 QAF131118 PQJ131118 PGN131118 OWR131118 OMV131118 OCZ131118 NTD131118 NJH131118 MZL131118 MPP131118 MFT131118 LVX131118 LMB131118 LCF131118 KSJ131118 KIN131118 JYR131118 JOV131118 JEZ131118 IVD131118 ILH131118 IBL131118 HRP131118 HHT131118 GXX131118 GOB131118 GEF131118 FUJ131118 FKN131118 FAR131118 EQV131118 EGZ131118 DXD131118 DNH131118 DDL131118 CTP131118 CJT131118 BZX131118 BQB131118 BGF131118 AWJ131118 AMN131118 ACR131118 SV131118 IZ131118 WVL65582 WLP65582 WBT65582 VRX65582 VIB65582 UYF65582 UOJ65582 UEN65582 TUR65582 TKV65582 TAZ65582 SRD65582 SHH65582 RXL65582 RNP65582 RDT65582 QTX65582 QKB65582 QAF65582 PQJ65582 PGN65582 OWR65582 OMV65582 OCZ65582 NTD65582 NJH65582 MZL65582 MPP65582 MFT65582 LVX65582 LMB65582 LCF65582 KSJ65582 KIN65582 JYR65582 JOV65582 JEZ65582 IVD65582 ILH65582 IBL65582 HRP65582 HHT65582 GXX65582 GOB65582 GEF65582 FUJ65582 FKN65582 FAR65582 EQV65582 EGZ65582 DXD65582 DNH65582 DDL65582 CTP65582 CJT65582 BZX65582 BQB65582 BGF65582 AWJ65582 AMN65582 ACR65582 SV65582 IZ65582 WVL983088:WVL983089 WLP983088:WLP983089 WBT983088:WBT983089 VRX983088:VRX983089 VIB983088:VIB983089 UYF983088:UYF983089 UOJ983088:UOJ983089 UEN983088:UEN983089 TUR983088:TUR983089 TKV983088:TKV983089 TAZ983088:TAZ983089 SRD983088:SRD983089 SHH983088:SHH983089 RXL983088:RXL983089 RNP983088:RNP983089 RDT983088:RDT983089 QTX983088:QTX983089 QKB983088:QKB983089 QAF983088:QAF983089 PQJ983088:PQJ983089 PGN983088:PGN983089 OWR983088:OWR983089 OMV983088:OMV983089 OCZ983088:OCZ983089 NTD983088:NTD983089 NJH983088:NJH983089 MZL983088:MZL983089 MPP983088:MPP983089 MFT983088:MFT983089 LVX983088:LVX983089 LMB983088:LMB983089 LCF983088:LCF983089 KSJ983088:KSJ983089 KIN983088:KIN983089 JYR983088:JYR983089 JOV983088:JOV983089 JEZ983088:JEZ983089 IVD983088:IVD983089 ILH983088:ILH983089 IBL983088:IBL983089 HRP983088:HRP983089 HHT983088:HHT983089 GXX983088:GXX983089 GOB983088:GOB983089 GEF983088:GEF983089 FUJ983088:FUJ983089 FKN983088:FKN983089 FAR983088:FAR983089 EQV983088:EQV983089 EGZ983088:EGZ983089 DXD983088:DXD983089 DNH983088:DNH983089 DDL983088:DDL983089 CTP983088:CTP983089 CJT983088:CJT983089 BZX983088:BZX983089 BQB983088:BQB983089 BGF983088:BGF983089 AWJ983088:AWJ983089 AMN983088:AMN983089 ACR983088:ACR983089 SV983088:SV983089 IZ983088:IZ983089 WVL917552:WVL917553 WLP917552:WLP917553 WBT917552:WBT917553 VRX917552:VRX917553 VIB917552:VIB917553 UYF917552:UYF917553 UOJ917552:UOJ917553 UEN917552:UEN917553 TUR917552:TUR917553 TKV917552:TKV917553 TAZ917552:TAZ917553 SRD917552:SRD917553 SHH917552:SHH917553 RXL917552:RXL917553 RNP917552:RNP917553 RDT917552:RDT917553 QTX917552:QTX917553 QKB917552:QKB917553 QAF917552:QAF917553 PQJ917552:PQJ917553 PGN917552:PGN917553 OWR917552:OWR917553 OMV917552:OMV917553 OCZ917552:OCZ917553 NTD917552:NTD917553 NJH917552:NJH917553 MZL917552:MZL917553 MPP917552:MPP917553 MFT917552:MFT917553 LVX917552:LVX917553 LMB917552:LMB917553 LCF917552:LCF917553 KSJ917552:KSJ917553 KIN917552:KIN917553 JYR917552:JYR917553 JOV917552:JOV917553 JEZ917552:JEZ917553 IVD917552:IVD917553 ILH917552:ILH917553 IBL917552:IBL917553 HRP917552:HRP917553 HHT917552:HHT917553 GXX917552:GXX917553 GOB917552:GOB917553 GEF917552:GEF917553 FUJ917552:FUJ917553 FKN917552:FKN917553 FAR917552:FAR917553 EQV917552:EQV917553 EGZ917552:EGZ917553 DXD917552:DXD917553 DNH917552:DNH917553 DDL917552:DDL917553 CTP917552:CTP917553 CJT917552:CJT917553 BZX917552:BZX917553 BQB917552:BQB917553 BGF917552:BGF917553 AWJ917552:AWJ917553 AMN917552:AMN917553 ACR917552:ACR917553 SV917552:SV917553 IZ917552:IZ917553 WVL852016:WVL852017 WLP852016:WLP852017 WBT852016:WBT852017 VRX852016:VRX852017 VIB852016:VIB852017 UYF852016:UYF852017 UOJ852016:UOJ852017 UEN852016:UEN852017 TUR852016:TUR852017 TKV852016:TKV852017 TAZ852016:TAZ852017 SRD852016:SRD852017 SHH852016:SHH852017 RXL852016:RXL852017 RNP852016:RNP852017 RDT852016:RDT852017 QTX852016:QTX852017 QKB852016:QKB852017 QAF852016:QAF852017 PQJ852016:PQJ852017 PGN852016:PGN852017 OWR852016:OWR852017 OMV852016:OMV852017 OCZ852016:OCZ852017 NTD852016:NTD852017 NJH852016:NJH852017 MZL852016:MZL852017 MPP852016:MPP852017 MFT852016:MFT852017 LVX852016:LVX852017 LMB852016:LMB852017 LCF852016:LCF852017 KSJ852016:KSJ852017 KIN852016:KIN852017 JYR852016:JYR852017 JOV852016:JOV852017 JEZ852016:JEZ852017 IVD852016:IVD852017 ILH852016:ILH852017 IBL852016:IBL852017 HRP852016:HRP852017 HHT852016:HHT852017 GXX852016:GXX852017 GOB852016:GOB852017 GEF852016:GEF852017 FUJ852016:FUJ852017 FKN852016:FKN852017 FAR852016:FAR852017 EQV852016:EQV852017 EGZ852016:EGZ852017 DXD852016:DXD852017 DNH852016:DNH852017 DDL852016:DDL852017 CTP852016:CTP852017 CJT852016:CJT852017 BZX852016:BZX852017 BQB852016:BQB852017 BGF852016:BGF852017 AWJ852016:AWJ852017 AMN852016:AMN852017 ACR852016:ACR852017 SV852016:SV852017 IZ852016:IZ852017 WVL786480:WVL786481 WLP786480:WLP786481 WBT786480:WBT786481 VRX786480:VRX786481 VIB786480:VIB786481 UYF786480:UYF786481 UOJ786480:UOJ786481 UEN786480:UEN786481 TUR786480:TUR786481 TKV786480:TKV786481 TAZ786480:TAZ786481 SRD786480:SRD786481 SHH786480:SHH786481 RXL786480:RXL786481 RNP786480:RNP786481 RDT786480:RDT786481 QTX786480:QTX786481 QKB786480:QKB786481 QAF786480:QAF786481 PQJ786480:PQJ786481 PGN786480:PGN786481 OWR786480:OWR786481 OMV786480:OMV786481 OCZ786480:OCZ786481 NTD786480:NTD786481 NJH786480:NJH786481 MZL786480:MZL786481 MPP786480:MPP786481 MFT786480:MFT786481 LVX786480:LVX786481 LMB786480:LMB786481 LCF786480:LCF786481 KSJ786480:KSJ786481 KIN786480:KIN786481 JYR786480:JYR786481 JOV786480:JOV786481 JEZ786480:JEZ786481 IVD786480:IVD786481 ILH786480:ILH786481 IBL786480:IBL786481 HRP786480:HRP786481 HHT786480:HHT786481 GXX786480:GXX786481 GOB786480:GOB786481 GEF786480:GEF786481 FUJ786480:FUJ786481 FKN786480:FKN786481 FAR786480:FAR786481 EQV786480:EQV786481 EGZ786480:EGZ786481 DXD786480:DXD786481 DNH786480:DNH786481 DDL786480:DDL786481 CTP786480:CTP786481 CJT786480:CJT786481 BZX786480:BZX786481 BQB786480:BQB786481 BGF786480:BGF786481 AWJ786480:AWJ786481 AMN786480:AMN786481 ACR786480:ACR786481 SV786480:SV786481 IZ786480:IZ786481 WVL720944:WVL720945 WLP720944:WLP720945 WBT720944:WBT720945 VRX720944:VRX720945 VIB720944:VIB720945 UYF720944:UYF720945 UOJ720944:UOJ720945 UEN720944:UEN720945 TUR720944:TUR720945 TKV720944:TKV720945 TAZ720944:TAZ720945 SRD720944:SRD720945 SHH720944:SHH720945 RXL720944:RXL720945 RNP720944:RNP720945 RDT720944:RDT720945 QTX720944:QTX720945 QKB720944:QKB720945 QAF720944:QAF720945 PQJ720944:PQJ720945 PGN720944:PGN720945 OWR720944:OWR720945 OMV720944:OMV720945 OCZ720944:OCZ720945 NTD720944:NTD720945 NJH720944:NJH720945 MZL720944:MZL720945 MPP720944:MPP720945 MFT720944:MFT720945 LVX720944:LVX720945 LMB720944:LMB720945 LCF720944:LCF720945 KSJ720944:KSJ720945 KIN720944:KIN720945 JYR720944:JYR720945 JOV720944:JOV720945 JEZ720944:JEZ720945 IVD720944:IVD720945 ILH720944:ILH720945 IBL720944:IBL720945 HRP720944:HRP720945 HHT720944:HHT720945 GXX720944:GXX720945 GOB720944:GOB720945 GEF720944:GEF720945 FUJ720944:FUJ720945 FKN720944:FKN720945 FAR720944:FAR720945 EQV720944:EQV720945 EGZ720944:EGZ720945 DXD720944:DXD720945 DNH720944:DNH720945 DDL720944:DDL720945 CTP720944:CTP720945 CJT720944:CJT720945 BZX720944:BZX720945 BQB720944:BQB720945 BGF720944:BGF720945 AWJ720944:AWJ720945 AMN720944:AMN720945 ACR720944:ACR720945 SV720944:SV720945 IZ720944:IZ720945 WVL655408:WVL655409 WLP655408:WLP655409 WBT655408:WBT655409 VRX655408:VRX655409 VIB655408:VIB655409 UYF655408:UYF655409 UOJ655408:UOJ655409 UEN655408:UEN655409 TUR655408:TUR655409 TKV655408:TKV655409 TAZ655408:TAZ655409 SRD655408:SRD655409 SHH655408:SHH655409 RXL655408:RXL655409 RNP655408:RNP655409 RDT655408:RDT655409 QTX655408:QTX655409 QKB655408:QKB655409 QAF655408:QAF655409 PQJ655408:PQJ655409 PGN655408:PGN655409 OWR655408:OWR655409 OMV655408:OMV655409 OCZ655408:OCZ655409 NTD655408:NTD655409 NJH655408:NJH655409 MZL655408:MZL655409 MPP655408:MPP655409 MFT655408:MFT655409 LVX655408:LVX655409 LMB655408:LMB655409 LCF655408:LCF655409 KSJ655408:KSJ655409 KIN655408:KIN655409 JYR655408:JYR655409 JOV655408:JOV655409 JEZ655408:JEZ655409 IVD655408:IVD655409 ILH655408:ILH655409 IBL655408:IBL655409 HRP655408:HRP655409 HHT655408:HHT655409 GXX655408:GXX655409 GOB655408:GOB655409 GEF655408:GEF655409 FUJ655408:FUJ655409 FKN655408:FKN655409 FAR655408:FAR655409 EQV655408:EQV655409 EGZ655408:EGZ655409 DXD655408:DXD655409 DNH655408:DNH655409 DDL655408:DDL655409 CTP655408:CTP655409 CJT655408:CJT655409 BZX655408:BZX655409 BQB655408:BQB655409 BGF655408:BGF655409 AWJ655408:AWJ655409 AMN655408:AMN655409 ACR655408:ACR655409 SV655408:SV655409 IZ655408:IZ655409 WVL589872:WVL589873 WLP589872:WLP589873 WBT589872:WBT589873 VRX589872:VRX589873 VIB589872:VIB589873 UYF589872:UYF589873 UOJ589872:UOJ589873 UEN589872:UEN589873 TUR589872:TUR589873 TKV589872:TKV589873 TAZ589872:TAZ589873 SRD589872:SRD589873 SHH589872:SHH589873 RXL589872:RXL589873 RNP589872:RNP589873 RDT589872:RDT589873 QTX589872:QTX589873 QKB589872:QKB589873 QAF589872:QAF589873 PQJ589872:PQJ589873 PGN589872:PGN589873 OWR589872:OWR589873 OMV589872:OMV589873 OCZ589872:OCZ589873 NTD589872:NTD589873 NJH589872:NJH589873 MZL589872:MZL589873 MPP589872:MPP589873 MFT589872:MFT589873 LVX589872:LVX589873 LMB589872:LMB589873 LCF589872:LCF589873 KSJ589872:KSJ589873 KIN589872:KIN589873 JYR589872:JYR589873 JOV589872:JOV589873 JEZ589872:JEZ589873 IVD589872:IVD589873 ILH589872:ILH589873 IBL589872:IBL589873 HRP589872:HRP589873 HHT589872:HHT589873 GXX589872:GXX589873 GOB589872:GOB589873 GEF589872:GEF589873 FUJ589872:FUJ589873 FKN589872:FKN589873 FAR589872:FAR589873 EQV589872:EQV589873 EGZ589872:EGZ589873 DXD589872:DXD589873 DNH589872:DNH589873 DDL589872:DDL589873 CTP589872:CTP589873 CJT589872:CJT589873 BZX589872:BZX589873 BQB589872:BQB589873 BGF589872:BGF589873 AWJ589872:AWJ589873 AMN589872:AMN589873 ACR589872:ACR589873 SV589872:SV589873 IZ589872:IZ589873 WVL524336:WVL524337 WLP524336:WLP524337 WBT524336:WBT524337 VRX524336:VRX524337 VIB524336:VIB524337 UYF524336:UYF524337 UOJ524336:UOJ524337 UEN524336:UEN524337 TUR524336:TUR524337 TKV524336:TKV524337 TAZ524336:TAZ524337 SRD524336:SRD524337 SHH524336:SHH524337 RXL524336:RXL524337 RNP524336:RNP524337 RDT524336:RDT524337 QTX524336:QTX524337 QKB524336:QKB524337 QAF524336:QAF524337 PQJ524336:PQJ524337 PGN524336:PGN524337 OWR524336:OWR524337 OMV524336:OMV524337 OCZ524336:OCZ524337 NTD524336:NTD524337 NJH524336:NJH524337 MZL524336:MZL524337 MPP524336:MPP524337 MFT524336:MFT524337 LVX524336:LVX524337 LMB524336:LMB524337 LCF524336:LCF524337 KSJ524336:KSJ524337 KIN524336:KIN524337 JYR524336:JYR524337 JOV524336:JOV524337 JEZ524336:JEZ524337 IVD524336:IVD524337 ILH524336:ILH524337 IBL524336:IBL524337 HRP524336:HRP524337 HHT524336:HHT524337 GXX524336:GXX524337 GOB524336:GOB524337 GEF524336:GEF524337 FUJ524336:FUJ524337 FKN524336:FKN524337 FAR524336:FAR524337 EQV524336:EQV524337 EGZ524336:EGZ524337 DXD524336:DXD524337 DNH524336:DNH524337 DDL524336:DDL524337 CTP524336:CTP524337 CJT524336:CJT524337 BZX524336:BZX524337 BQB524336:BQB524337 BGF524336:BGF524337 AWJ524336:AWJ524337 AMN524336:AMN524337 ACR524336:ACR524337 SV524336:SV524337 IZ524336:IZ524337 WVL458800:WVL458801 WLP458800:WLP458801 WBT458800:WBT458801 VRX458800:VRX458801 VIB458800:VIB458801 UYF458800:UYF458801 UOJ458800:UOJ458801 UEN458800:UEN458801 TUR458800:TUR458801 TKV458800:TKV458801 TAZ458800:TAZ458801 SRD458800:SRD458801 SHH458800:SHH458801 RXL458800:RXL458801 RNP458800:RNP458801 RDT458800:RDT458801 QTX458800:QTX458801 QKB458800:QKB458801 QAF458800:QAF458801 PQJ458800:PQJ458801 PGN458800:PGN458801 OWR458800:OWR458801 OMV458800:OMV458801 OCZ458800:OCZ458801 NTD458800:NTD458801 NJH458800:NJH458801 MZL458800:MZL458801 MPP458800:MPP458801 MFT458800:MFT458801 LVX458800:LVX458801 LMB458800:LMB458801 LCF458800:LCF458801 KSJ458800:KSJ458801 KIN458800:KIN458801 JYR458800:JYR458801 JOV458800:JOV458801 JEZ458800:JEZ458801 IVD458800:IVD458801 ILH458800:ILH458801 IBL458800:IBL458801 HRP458800:HRP458801 HHT458800:HHT458801 GXX458800:GXX458801 GOB458800:GOB458801 GEF458800:GEF458801 FUJ458800:FUJ458801 FKN458800:FKN458801 FAR458800:FAR458801 EQV458800:EQV458801 EGZ458800:EGZ458801 DXD458800:DXD458801 DNH458800:DNH458801 DDL458800:DDL458801 CTP458800:CTP458801 CJT458800:CJT458801 BZX458800:BZX458801 BQB458800:BQB458801 BGF458800:BGF458801 AWJ458800:AWJ458801 AMN458800:AMN458801 ACR458800:ACR458801 SV458800:SV458801 IZ458800:IZ458801 WVL393264:WVL393265 WLP393264:WLP393265 WBT393264:WBT393265 VRX393264:VRX393265 VIB393264:VIB393265 UYF393264:UYF393265 UOJ393264:UOJ393265 UEN393264:UEN393265 TUR393264:TUR393265 TKV393264:TKV393265 TAZ393264:TAZ393265 SRD393264:SRD393265 SHH393264:SHH393265 RXL393264:RXL393265 RNP393264:RNP393265 RDT393264:RDT393265 QTX393264:QTX393265 QKB393264:QKB393265 QAF393264:QAF393265 PQJ393264:PQJ393265 PGN393264:PGN393265 OWR393264:OWR393265 OMV393264:OMV393265 OCZ393264:OCZ393265 NTD393264:NTD393265 NJH393264:NJH393265 MZL393264:MZL393265 MPP393264:MPP393265 MFT393264:MFT393265 LVX393264:LVX393265 LMB393264:LMB393265 LCF393264:LCF393265 KSJ393264:KSJ393265 KIN393264:KIN393265 JYR393264:JYR393265 JOV393264:JOV393265 JEZ393264:JEZ393265 IVD393264:IVD393265 ILH393264:ILH393265 IBL393264:IBL393265 HRP393264:HRP393265 HHT393264:HHT393265 GXX393264:GXX393265 GOB393264:GOB393265 GEF393264:GEF393265 FUJ393264:FUJ393265 FKN393264:FKN393265 FAR393264:FAR393265 EQV393264:EQV393265 EGZ393264:EGZ393265 DXD393264:DXD393265 DNH393264:DNH393265 DDL393264:DDL393265 CTP393264:CTP393265 CJT393264:CJT393265 BZX393264:BZX393265 BQB393264:BQB393265 BGF393264:BGF393265 AWJ393264:AWJ393265 AMN393264:AMN393265 ACR393264:ACR393265 SV393264:SV393265 IZ393264:IZ393265 WVL327728:WVL327729 WLP327728:WLP327729 WBT327728:WBT327729 VRX327728:VRX327729 VIB327728:VIB327729 UYF327728:UYF327729 UOJ327728:UOJ327729 UEN327728:UEN327729 TUR327728:TUR327729 TKV327728:TKV327729 TAZ327728:TAZ327729 SRD327728:SRD327729 SHH327728:SHH327729 RXL327728:RXL327729 RNP327728:RNP327729 RDT327728:RDT327729 QTX327728:QTX327729 QKB327728:QKB327729 QAF327728:QAF327729 PQJ327728:PQJ327729 PGN327728:PGN327729 OWR327728:OWR327729 OMV327728:OMV327729 OCZ327728:OCZ327729 NTD327728:NTD327729 NJH327728:NJH327729 MZL327728:MZL327729 MPP327728:MPP327729 MFT327728:MFT327729 LVX327728:LVX327729 LMB327728:LMB327729 LCF327728:LCF327729 KSJ327728:KSJ327729 KIN327728:KIN327729 JYR327728:JYR327729 JOV327728:JOV327729 JEZ327728:JEZ327729 IVD327728:IVD327729 ILH327728:ILH327729 IBL327728:IBL327729 HRP327728:HRP327729 HHT327728:HHT327729 GXX327728:GXX327729 GOB327728:GOB327729 GEF327728:GEF327729 FUJ327728:FUJ327729 FKN327728:FKN327729 FAR327728:FAR327729 EQV327728:EQV327729 EGZ327728:EGZ327729 DXD327728:DXD327729 DNH327728:DNH327729 DDL327728:DDL327729 CTP327728:CTP327729 CJT327728:CJT327729 BZX327728:BZX327729 BQB327728:BQB327729 BGF327728:BGF327729 AWJ327728:AWJ327729 AMN327728:AMN327729 ACR327728:ACR327729 SV327728:SV327729 IZ327728:IZ327729 WVL262192:WVL262193 WLP262192:WLP262193 WBT262192:WBT262193 VRX262192:VRX262193 VIB262192:VIB262193 UYF262192:UYF262193 UOJ262192:UOJ262193 UEN262192:UEN262193 TUR262192:TUR262193 TKV262192:TKV262193 TAZ262192:TAZ262193 SRD262192:SRD262193 SHH262192:SHH262193 RXL262192:RXL262193 RNP262192:RNP262193 RDT262192:RDT262193 QTX262192:QTX262193 QKB262192:QKB262193 QAF262192:QAF262193 PQJ262192:PQJ262193 PGN262192:PGN262193 OWR262192:OWR262193 OMV262192:OMV262193 OCZ262192:OCZ262193 NTD262192:NTD262193 NJH262192:NJH262193 MZL262192:MZL262193 MPP262192:MPP262193 MFT262192:MFT262193 LVX262192:LVX262193 LMB262192:LMB262193 LCF262192:LCF262193 KSJ262192:KSJ262193 KIN262192:KIN262193 JYR262192:JYR262193 JOV262192:JOV262193 JEZ262192:JEZ262193 IVD262192:IVD262193 ILH262192:ILH262193 IBL262192:IBL262193 HRP262192:HRP262193 HHT262192:HHT262193 GXX262192:GXX262193 GOB262192:GOB262193 GEF262192:GEF262193 FUJ262192:FUJ262193 FKN262192:FKN262193 FAR262192:FAR262193 EQV262192:EQV262193 EGZ262192:EGZ262193 DXD262192:DXD262193 DNH262192:DNH262193 DDL262192:DDL262193 CTP262192:CTP262193 CJT262192:CJT262193 BZX262192:BZX262193 BQB262192:BQB262193 BGF262192:BGF262193 AWJ262192:AWJ262193 AMN262192:AMN262193 ACR262192:ACR262193 SV262192:SV262193 IZ262192:IZ262193 WVL196656:WVL196657 WLP196656:WLP196657 WBT196656:WBT196657 VRX196656:VRX196657 VIB196656:VIB196657 UYF196656:UYF196657 UOJ196656:UOJ196657 UEN196656:UEN196657 TUR196656:TUR196657 TKV196656:TKV196657 TAZ196656:TAZ196657 SRD196656:SRD196657 SHH196656:SHH196657 RXL196656:RXL196657 RNP196656:RNP196657 RDT196656:RDT196657 QTX196656:QTX196657 QKB196656:QKB196657 QAF196656:QAF196657 PQJ196656:PQJ196657 PGN196656:PGN196657 OWR196656:OWR196657 OMV196656:OMV196657 OCZ196656:OCZ196657 NTD196656:NTD196657 NJH196656:NJH196657 MZL196656:MZL196657 MPP196656:MPP196657 MFT196656:MFT196657 LVX196656:LVX196657 LMB196656:LMB196657 LCF196656:LCF196657 KSJ196656:KSJ196657 KIN196656:KIN196657 JYR196656:JYR196657 JOV196656:JOV196657 JEZ196656:JEZ196657 IVD196656:IVD196657 ILH196656:ILH196657 IBL196656:IBL196657 HRP196656:HRP196657 HHT196656:HHT196657 GXX196656:GXX196657 GOB196656:GOB196657 GEF196656:GEF196657 FUJ196656:FUJ196657 FKN196656:FKN196657 FAR196656:FAR196657 EQV196656:EQV196657 EGZ196656:EGZ196657 DXD196656:DXD196657 DNH196656:DNH196657 DDL196656:DDL196657 CTP196656:CTP196657 CJT196656:CJT196657 BZX196656:BZX196657 BQB196656:BQB196657 BGF196656:BGF196657 AWJ196656:AWJ196657 AMN196656:AMN196657 ACR196656:ACR196657 SV196656:SV196657 IZ196656:IZ196657 WVL131120:WVL131121 WLP131120:WLP131121 WBT131120:WBT131121 VRX131120:VRX131121 VIB131120:VIB131121 UYF131120:UYF131121 UOJ131120:UOJ131121 UEN131120:UEN131121 TUR131120:TUR131121 TKV131120:TKV131121 TAZ131120:TAZ131121 SRD131120:SRD131121 SHH131120:SHH131121 RXL131120:RXL131121 RNP131120:RNP131121 RDT131120:RDT131121 QTX131120:QTX131121 QKB131120:QKB131121 QAF131120:QAF131121 PQJ131120:PQJ131121 PGN131120:PGN131121 OWR131120:OWR131121 OMV131120:OMV131121 OCZ131120:OCZ131121 NTD131120:NTD131121 NJH131120:NJH131121 MZL131120:MZL131121 MPP131120:MPP131121 MFT131120:MFT131121 LVX131120:LVX131121 LMB131120:LMB131121 LCF131120:LCF131121 KSJ131120:KSJ131121 KIN131120:KIN131121 JYR131120:JYR131121 JOV131120:JOV131121 JEZ131120:JEZ131121 IVD131120:IVD131121 ILH131120:ILH131121 IBL131120:IBL131121 HRP131120:HRP131121 HHT131120:HHT131121 GXX131120:GXX131121 GOB131120:GOB131121 GEF131120:GEF131121 FUJ131120:FUJ131121 FKN131120:FKN131121 FAR131120:FAR131121 EQV131120:EQV131121 EGZ131120:EGZ131121 DXD131120:DXD131121 DNH131120:DNH131121 DDL131120:DDL131121 CTP131120:CTP131121 CJT131120:CJT131121 BZX131120:BZX131121 BQB131120:BQB131121 BGF131120:BGF131121 AWJ131120:AWJ131121 AMN131120:AMN131121 ACR131120:ACR131121 SV131120:SV131121 IZ131120:IZ131121 WVL65584:WVL65585 WLP65584:WLP65585 WBT65584:WBT65585 VRX65584:VRX65585 VIB65584:VIB65585 UYF65584:UYF65585 UOJ65584:UOJ65585 UEN65584:UEN65585 TUR65584:TUR65585 TKV65584:TKV65585 TAZ65584:TAZ65585 SRD65584:SRD65585 SHH65584:SHH65585 RXL65584:RXL65585 RNP65584:RNP65585 RDT65584:RDT65585 QTX65584:QTX65585 QKB65584:QKB65585 QAF65584:QAF65585 PQJ65584:PQJ65585 PGN65584:PGN65585 OWR65584:OWR65585 OMV65584:OMV65585 OCZ65584:OCZ65585 NTD65584:NTD65585 NJH65584:NJH65585 MZL65584:MZL65585 MPP65584:MPP65585 MFT65584:MFT65585 LVX65584:LVX65585 LMB65584:LMB65585 LCF65584:LCF65585 KSJ65584:KSJ65585 KIN65584:KIN65585 JYR65584:JYR65585 JOV65584:JOV65585 JEZ65584:JEZ65585 IVD65584:IVD65585 ILH65584:ILH65585 IBL65584:IBL65585 HRP65584:HRP65585 HHT65584:HHT65585 GXX65584:GXX65585 GOB65584:GOB65585 GEF65584:GEF65585 FUJ65584:FUJ65585 FKN65584:FKN65585 FAR65584:FAR65585 EQV65584:EQV65585 EGZ65584:EGZ65585 DXD65584:DXD65585 DNH65584:DNH65585 DDL65584:DDL65585 CTP65584:CTP65585 CJT65584:CJT65585 BZX65584:BZX65585 BQB65584:BQB65585 BGF65584:BGF65585 AWJ65584:AWJ65585 AMN65584:AMN65585 ACR65584:ACR65585 SV65584:SV65585 IZ65584:IZ65585 WVL983043:WVL983065 WLP983043:WLP983065 WBT983043:WBT983065 VRX983043:VRX983065 VIB983043:VIB983065 UYF983043:UYF983065 UOJ983043:UOJ983065 UEN983043:UEN983065 TUR983043:TUR983065 TKV983043:TKV983065 TAZ983043:TAZ983065 SRD983043:SRD983065 SHH983043:SHH983065 RXL983043:RXL983065 RNP983043:RNP983065 RDT983043:RDT983065 QTX983043:QTX983065 QKB983043:QKB983065 QAF983043:QAF983065 PQJ983043:PQJ983065 PGN983043:PGN983065 OWR983043:OWR983065 OMV983043:OMV983065 OCZ983043:OCZ983065 NTD983043:NTD983065 NJH983043:NJH983065 MZL983043:MZL983065 MPP983043:MPP983065 MFT983043:MFT983065 LVX983043:LVX983065 LMB983043:LMB983065 LCF983043:LCF983065 KSJ983043:KSJ983065 KIN983043:KIN983065 JYR983043:JYR983065 JOV983043:JOV983065 JEZ983043:JEZ983065 IVD983043:IVD983065 ILH983043:ILH983065 IBL983043:IBL983065 HRP983043:HRP983065 HHT983043:HHT983065 GXX983043:GXX983065 GOB983043:GOB983065 GEF983043:GEF983065 FUJ983043:FUJ983065 FKN983043:FKN983065 FAR983043:FAR983065 EQV983043:EQV983065 EGZ983043:EGZ983065 DXD983043:DXD983065 DNH983043:DNH983065 DDL983043:DDL983065 CTP983043:CTP983065 CJT983043:CJT983065 BZX983043:BZX983065 BQB983043:BQB983065 BGF983043:BGF983065 AWJ983043:AWJ983065 AMN983043:AMN983065 ACR983043:ACR983065 SV983043:SV983065 IZ983043:IZ983065 WVL917507:WVL917529 WLP917507:WLP917529 WBT917507:WBT917529 VRX917507:VRX917529 VIB917507:VIB917529 UYF917507:UYF917529 UOJ917507:UOJ917529 UEN917507:UEN917529 TUR917507:TUR917529 TKV917507:TKV917529 TAZ917507:TAZ917529 SRD917507:SRD917529 SHH917507:SHH917529 RXL917507:RXL917529 RNP917507:RNP917529 RDT917507:RDT917529 QTX917507:QTX917529 QKB917507:QKB917529 QAF917507:QAF917529 PQJ917507:PQJ917529 PGN917507:PGN917529 OWR917507:OWR917529 OMV917507:OMV917529 OCZ917507:OCZ917529 NTD917507:NTD917529 NJH917507:NJH917529 MZL917507:MZL917529 MPP917507:MPP917529 MFT917507:MFT917529 LVX917507:LVX917529 LMB917507:LMB917529 LCF917507:LCF917529 KSJ917507:KSJ917529 KIN917507:KIN917529 JYR917507:JYR917529 JOV917507:JOV917529 JEZ917507:JEZ917529 IVD917507:IVD917529 ILH917507:ILH917529 IBL917507:IBL917529 HRP917507:HRP917529 HHT917507:HHT917529 GXX917507:GXX917529 GOB917507:GOB917529 GEF917507:GEF917529 FUJ917507:FUJ917529 FKN917507:FKN917529 FAR917507:FAR917529 EQV917507:EQV917529 EGZ917507:EGZ917529 DXD917507:DXD917529 DNH917507:DNH917529 DDL917507:DDL917529 CTP917507:CTP917529 CJT917507:CJT917529 BZX917507:BZX917529 BQB917507:BQB917529 BGF917507:BGF917529 AWJ917507:AWJ917529 AMN917507:AMN917529 ACR917507:ACR917529 SV917507:SV917529 IZ917507:IZ917529 WVL851971:WVL851993 WLP851971:WLP851993 WBT851971:WBT851993 VRX851971:VRX851993 VIB851971:VIB851993 UYF851971:UYF851993 UOJ851971:UOJ851993 UEN851971:UEN851993 TUR851971:TUR851993 TKV851971:TKV851993 TAZ851971:TAZ851993 SRD851971:SRD851993 SHH851971:SHH851993 RXL851971:RXL851993 RNP851971:RNP851993 RDT851971:RDT851993 QTX851971:QTX851993 QKB851971:QKB851993 QAF851971:QAF851993 PQJ851971:PQJ851993 PGN851971:PGN851993 OWR851971:OWR851993 OMV851971:OMV851993 OCZ851971:OCZ851993 NTD851971:NTD851993 NJH851971:NJH851993 MZL851971:MZL851993 MPP851971:MPP851993 MFT851971:MFT851993 LVX851971:LVX851993 LMB851971:LMB851993 LCF851971:LCF851993 KSJ851971:KSJ851993 KIN851971:KIN851993 JYR851971:JYR851993 JOV851971:JOV851993 JEZ851971:JEZ851993 IVD851971:IVD851993 ILH851971:ILH851993 IBL851971:IBL851993 HRP851971:HRP851993 HHT851971:HHT851993 GXX851971:GXX851993 GOB851971:GOB851993 GEF851971:GEF851993 FUJ851971:FUJ851993 FKN851971:FKN851993 FAR851971:FAR851993 EQV851971:EQV851993 EGZ851971:EGZ851993 DXD851971:DXD851993 DNH851971:DNH851993 DDL851971:DDL851993 CTP851971:CTP851993 CJT851971:CJT851993 BZX851971:BZX851993 BQB851971:BQB851993 BGF851971:BGF851993 AWJ851971:AWJ851993 AMN851971:AMN851993 ACR851971:ACR851993 SV851971:SV851993 IZ851971:IZ851993 WVL786435:WVL786457 WLP786435:WLP786457 WBT786435:WBT786457 VRX786435:VRX786457 VIB786435:VIB786457 UYF786435:UYF786457 UOJ786435:UOJ786457 UEN786435:UEN786457 TUR786435:TUR786457 TKV786435:TKV786457 TAZ786435:TAZ786457 SRD786435:SRD786457 SHH786435:SHH786457 RXL786435:RXL786457 RNP786435:RNP786457 RDT786435:RDT786457 QTX786435:QTX786457 QKB786435:QKB786457 QAF786435:QAF786457 PQJ786435:PQJ786457 PGN786435:PGN786457 OWR786435:OWR786457 OMV786435:OMV786457 OCZ786435:OCZ786457 NTD786435:NTD786457 NJH786435:NJH786457 MZL786435:MZL786457 MPP786435:MPP786457 MFT786435:MFT786457 LVX786435:LVX786457 LMB786435:LMB786457 LCF786435:LCF786457 KSJ786435:KSJ786457 KIN786435:KIN786457 JYR786435:JYR786457 JOV786435:JOV786457 JEZ786435:JEZ786457 IVD786435:IVD786457 ILH786435:ILH786457 IBL786435:IBL786457 HRP786435:HRP786457 HHT786435:HHT786457 GXX786435:GXX786457 GOB786435:GOB786457 GEF786435:GEF786457 FUJ786435:FUJ786457 FKN786435:FKN786457 FAR786435:FAR786457 EQV786435:EQV786457 EGZ786435:EGZ786457 DXD786435:DXD786457 DNH786435:DNH786457 DDL786435:DDL786457 CTP786435:CTP786457 CJT786435:CJT786457 BZX786435:BZX786457 BQB786435:BQB786457 BGF786435:BGF786457 AWJ786435:AWJ786457 AMN786435:AMN786457 ACR786435:ACR786457 SV786435:SV786457 IZ786435:IZ786457 WVL720899:WVL720921 WLP720899:WLP720921 WBT720899:WBT720921 VRX720899:VRX720921 VIB720899:VIB720921 UYF720899:UYF720921 UOJ720899:UOJ720921 UEN720899:UEN720921 TUR720899:TUR720921 TKV720899:TKV720921 TAZ720899:TAZ720921 SRD720899:SRD720921 SHH720899:SHH720921 RXL720899:RXL720921 RNP720899:RNP720921 RDT720899:RDT720921 QTX720899:QTX720921 QKB720899:QKB720921 QAF720899:QAF720921 PQJ720899:PQJ720921 PGN720899:PGN720921 OWR720899:OWR720921 OMV720899:OMV720921 OCZ720899:OCZ720921 NTD720899:NTD720921 NJH720899:NJH720921 MZL720899:MZL720921 MPP720899:MPP720921 MFT720899:MFT720921 LVX720899:LVX720921 LMB720899:LMB720921 LCF720899:LCF720921 KSJ720899:KSJ720921 KIN720899:KIN720921 JYR720899:JYR720921 JOV720899:JOV720921 JEZ720899:JEZ720921 IVD720899:IVD720921 ILH720899:ILH720921 IBL720899:IBL720921 HRP720899:HRP720921 HHT720899:HHT720921 GXX720899:GXX720921 GOB720899:GOB720921 GEF720899:GEF720921 FUJ720899:FUJ720921 FKN720899:FKN720921 FAR720899:FAR720921 EQV720899:EQV720921 EGZ720899:EGZ720921 DXD720899:DXD720921 DNH720899:DNH720921 DDL720899:DDL720921 CTP720899:CTP720921 CJT720899:CJT720921 BZX720899:BZX720921 BQB720899:BQB720921 BGF720899:BGF720921 AWJ720899:AWJ720921 AMN720899:AMN720921 ACR720899:ACR720921 SV720899:SV720921 IZ720899:IZ720921 WVL655363:WVL655385 WLP655363:WLP655385 WBT655363:WBT655385 VRX655363:VRX655385 VIB655363:VIB655385 UYF655363:UYF655385 UOJ655363:UOJ655385 UEN655363:UEN655385 TUR655363:TUR655385 TKV655363:TKV655385 TAZ655363:TAZ655385 SRD655363:SRD655385 SHH655363:SHH655385 RXL655363:RXL655385 RNP655363:RNP655385 RDT655363:RDT655385 QTX655363:QTX655385 QKB655363:QKB655385 QAF655363:QAF655385 PQJ655363:PQJ655385 PGN655363:PGN655385 OWR655363:OWR655385 OMV655363:OMV655385 OCZ655363:OCZ655385 NTD655363:NTD655385 NJH655363:NJH655385 MZL655363:MZL655385 MPP655363:MPP655385 MFT655363:MFT655385 LVX655363:LVX655385 LMB655363:LMB655385 LCF655363:LCF655385 KSJ655363:KSJ655385 KIN655363:KIN655385 JYR655363:JYR655385 JOV655363:JOV655385 JEZ655363:JEZ655385 IVD655363:IVD655385 ILH655363:ILH655385 IBL655363:IBL655385 HRP655363:HRP655385 HHT655363:HHT655385 GXX655363:GXX655385 GOB655363:GOB655385 GEF655363:GEF655385 FUJ655363:FUJ655385 FKN655363:FKN655385 FAR655363:FAR655385 EQV655363:EQV655385 EGZ655363:EGZ655385 DXD655363:DXD655385 DNH655363:DNH655385 DDL655363:DDL655385 CTP655363:CTP655385 CJT655363:CJT655385 BZX655363:BZX655385 BQB655363:BQB655385 BGF655363:BGF655385 AWJ655363:AWJ655385 AMN655363:AMN655385 ACR655363:ACR655385 SV655363:SV655385 IZ655363:IZ655385 WVL589827:WVL589849 WLP589827:WLP589849 WBT589827:WBT589849 VRX589827:VRX589849 VIB589827:VIB589849 UYF589827:UYF589849 UOJ589827:UOJ589849 UEN589827:UEN589849 TUR589827:TUR589849 TKV589827:TKV589849 TAZ589827:TAZ589849 SRD589827:SRD589849 SHH589827:SHH589849 RXL589827:RXL589849 RNP589827:RNP589849 RDT589827:RDT589849 QTX589827:QTX589849 QKB589827:QKB589849 QAF589827:QAF589849 PQJ589827:PQJ589849 PGN589827:PGN589849 OWR589827:OWR589849 OMV589827:OMV589849 OCZ589827:OCZ589849 NTD589827:NTD589849 NJH589827:NJH589849 MZL589827:MZL589849 MPP589827:MPP589849 MFT589827:MFT589849 LVX589827:LVX589849 LMB589827:LMB589849 LCF589827:LCF589849 KSJ589827:KSJ589849 KIN589827:KIN589849 JYR589827:JYR589849 JOV589827:JOV589849 JEZ589827:JEZ589849 IVD589827:IVD589849 ILH589827:ILH589849 IBL589827:IBL589849 HRP589827:HRP589849 HHT589827:HHT589849 GXX589827:GXX589849 GOB589827:GOB589849 GEF589827:GEF589849 FUJ589827:FUJ589849 FKN589827:FKN589849 FAR589827:FAR589849 EQV589827:EQV589849 EGZ589827:EGZ589849 DXD589827:DXD589849 DNH589827:DNH589849 DDL589827:DDL589849 CTP589827:CTP589849 CJT589827:CJT589849 BZX589827:BZX589849 BQB589827:BQB589849 BGF589827:BGF589849 AWJ589827:AWJ589849 AMN589827:AMN589849 ACR589827:ACR589849 SV589827:SV589849 IZ589827:IZ589849 WVL524291:WVL524313 WLP524291:WLP524313 WBT524291:WBT524313 VRX524291:VRX524313 VIB524291:VIB524313 UYF524291:UYF524313 UOJ524291:UOJ524313 UEN524291:UEN524313 TUR524291:TUR524313 TKV524291:TKV524313 TAZ524291:TAZ524313 SRD524291:SRD524313 SHH524291:SHH524313 RXL524291:RXL524313 RNP524291:RNP524313 RDT524291:RDT524313 QTX524291:QTX524313 QKB524291:QKB524313 QAF524291:QAF524313 PQJ524291:PQJ524313 PGN524291:PGN524313 OWR524291:OWR524313 OMV524291:OMV524313 OCZ524291:OCZ524313 NTD524291:NTD524313 NJH524291:NJH524313 MZL524291:MZL524313 MPP524291:MPP524313 MFT524291:MFT524313 LVX524291:LVX524313 LMB524291:LMB524313 LCF524291:LCF524313 KSJ524291:KSJ524313 KIN524291:KIN524313 JYR524291:JYR524313 JOV524291:JOV524313 JEZ524291:JEZ524313 IVD524291:IVD524313 ILH524291:ILH524313 IBL524291:IBL524313 HRP524291:HRP524313 HHT524291:HHT524313 GXX524291:GXX524313 GOB524291:GOB524313 GEF524291:GEF524313 FUJ524291:FUJ524313 FKN524291:FKN524313 FAR524291:FAR524313 EQV524291:EQV524313 EGZ524291:EGZ524313 DXD524291:DXD524313 DNH524291:DNH524313 DDL524291:DDL524313 CTP524291:CTP524313 CJT524291:CJT524313 BZX524291:BZX524313 BQB524291:BQB524313 BGF524291:BGF524313 AWJ524291:AWJ524313 AMN524291:AMN524313 ACR524291:ACR524313 SV524291:SV524313 IZ524291:IZ524313 WVL458755:WVL458777 WLP458755:WLP458777 WBT458755:WBT458777 VRX458755:VRX458777 VIB458755:VIB458777 UYF458755:UYF458777 UOJ458755:UOJ458777 UEN458755:UEN458777 TUR458755:TUR458777 TKV458755:TKV458777 TAZ458755:TAZ458777 SRD458755:SRD458777 SHH458755:SHH458777 RXL458755:RXL458777 RNP458755:RNP458777 RDT458755:RDT458777 QTX458755:QTX458777 QKB458755:QKB458777 QAF458755:QAF458777 PQJ458755:PQJ458777 PGN458755:PGN458777 OWR458755:OWR458777 OMV458755:OMV458777 OCZ458755:OCZ458777 NTD458755:NTD458777 NJH458755:NJH458777 MZL458755:MZL458777 MPP458755:MPP458777 MFT458755:MFT458777 LVX458755:LVX458777 LMB458755:LMB458777 LCF458755:LCF458777 KSJ458755:KSJ458777 KIN458755:KIN458777 JYR458755:JYR458777 JOV458755:JOV458777 JEZ458755:JEZ458777 IVD458755:IVD458777 ILH458755:ILH458777 IBL458755:IBL458777 HRP458755:HRP458777 HHT458755:HHT458777 GXX458755:GXX458777 GOB458755:GOB458777 GEF458755:GEF458777 FUJ458755:FUJ458777 FKN458755:FKN458777 FAR458755:FAR458777 EQV458755:EQV458777 EGZ458755:EGZ458777 DXD458755:DXD458777 DNH458755:DNH458777 DDL458755:DDL458777 CTP458755:CTP458777 CJT458755:CJT458777 BZX458755:BZX458777 BQB458755:BQB458777 BGF458755:BGF458777 AWJ458755:AWJ458777 AMN458755:AMN458777 ACR458755:ACR458777 SV458755:SV458777 IZ458755:IZ458777 WVL393219:WVL393241 WLP393219:WLP393241 WBT393219:WBT393241 VRX393219:VRX393241 VIB393219:VIB393241 UYF393219:UYF393241 UOJ393219:UOJ393241 UEN393219:UEN393241 TUR393219:TUR393241 TKV393219:TKV393241 TAZ393219:TAZ393241 SRD393219:SRD393241 SHH393219:SHH393241 RXL393219:RXL393241 RNP393219:RNP393241 RDT393219:RDT393241 QTX393219:QTX393241 QKB393219:QKB393241 QAF393219:QAF393241 PQJ393219:PQJ393241 PGN393219:PGN393241 OWR393219:OWR393241 OMV393219:OMV393241 OCZ393219:OCZ393241 NTD393219:NTD393241 NJH393219:NJH393241 MZL393219:MZL393241 MPP393219:MPP393241 MFT393219:MFT393241 LVX393219:LVX393241 LMB393219:LMB393241 LCF393219:LCF393241 KSJ393219:KSJ393241 KIN393219:KIN393241 JYR393219:JYR393241 JOV393219:JOV393241 JEZ393219:JEZ393241 IVD393219:IVD393241 ILH393219:ILH393241 IBL393219:IBL393241 HRP393219:HRP393241 HHT393219:HHT393241 GXX393219:GXX393241 GOB393219:GOB393241 GEF393219:GEF393241 FUJ393219:FUJ393241 FKN393219:FKN393241 FAR393219:FAR393241 EQV393219:EQV393241 EGZ393219:EGZ393241 DXD393219:DXD393241 DNH393219:DNH393241 DDL393219:DDL393241 CTP393219:CTP393241 CJT393219:CJT393241 BZX393219:BZX393241 BQB393219:BQB393241 BGF393219:BGF393241 AWJ393219:AWJ393241 AMN393219:AMN393241 ACR393219:ACR393241 SV393219:SV393241 IZ393219:IZ393241 WVL327683:WVL327705 WLP327683:WLP327705 WBT327683:WBT327705 VRX327683:VRX327705 VIB327683:VIB327705 UYF327683:UYF327705 UOJ327683:UOJ327705 UEN327683:UEN327705 TUR327683:TUR327705 TKV327683:TKV327705 TAZ327683:TAZ327705 SRD327683:SRD327705 SHH327683:SHH327705 RXL327683:RXL327705 RNP327683:RNP327705 RDT327683:RDT327705 QTX327683:QTX327705 QKB327683:QKB327705 QAF327683:QAF327705 PQJ327683:PQJ327705 PGN327683:PGN327705 OWR327683:OWR327705 OMV327683:OMV327705 OCZ327683:OCZ327705 NTD327683:NTD327705 NJH327683:NJH327705 MZL327683:MZL327705 MPP327683:MPP327705 MFT327683:MFT327705 LVX327683:LVX327705 LMB327683:LMB327705 LCF327683:LCF327705 KSJ327683:KSJ327705 KIN327683:KIN327705 JYR327683:JYR327705 JOV327683:JOV327705 JEZ327683:JEZ327705 IVD327683:IVD327705 ILH327683:ILH327705 IBL327683:IBL327705 HRP327683:HRP327705 HHT327683:HHT327705 GXX327683:GXX327705 GOB327683:GOB327705 GEF327683:GEF327705 FUJ327683:FUJ327705 FKN327683:FKN327705 FAR327683:FAR327705 EQV327683:EQV327705 EGZ327683:EGZ327705 DXD327683:DXD327705 DNH327683:DNH327705 DDL327683:DDL327705 CTP327683:CTP327705 CJT327683:CJT327705 BZX327683:BZX327705 BQB327683:BQB327705 BGF327683:BGF327705 AWJ327683:AWJ327705 AMN327683:AMN327705 ACR327683:ACR327705 SV327683:SV327705 IZ327683:IZ327705 WVL262147:WVL262169 WLP262147:WLP262169 WBT262147:WBT262169 VRX262147:VRX262169 VIB262147:VIB262169 UYF262147:UYF262169 UOJ262147:UOJ262169 UEN262147:UEN262169 TUR262147:TUR262169 TKV262147:TKV262169 TAZ262147:TAZ262169 SRD262147:SRD262169 SHH262147:SHH262169 RXL262147:RXL262169 RNP262147:RNP262169 RDT262147:RDT262169 QTX262147:QTX262169 QKB262147:QKB262169 QAF262147:QAF262169 PQJ262147:PQJ262169 PGN262147:PGN262169 OWR262147:OWR262169 OMV262147:OMV262169 OCZ262147:OCZ262169 NTD262147:NTD262169 NJH262147:NJH262169 MZL262147:MZL262169 MPP262147:MPP262169 MFT262147:MFT262169 LVX262147:LVX262169 LMB262147:LMB262169 LCF262147:LCF262169 KSJ262147:KSJ262169 KIN262147:KIN262169 JYR262147:JYR262169 JOV262147:JOV262169 JEZ262147:JEZ262169 IVD262147:IVD262169 ILH262147:ILH262169 IBL262147:IBL262169 HRP262147:HRP262169 HHT262147:HHT262169 GXX262147:GXX262169 GOB262147:GOB262169 GEF262147:GEF262169 FUJ262147:FUJ262169 FKN262147:FKN262169 FAR262147:FAR262169 EQV262147:EQV262169 EGZ262147:EGZ262169 DXD262147:DXD262169 DNH262147:DNH262169 DDL262147:DDL262169 CTP262147:CTP262169 CJT262147:CJT262169 BZX262147:BZX262169 BQB262147:BQB262169 BGF262147:BGF262169 AWJ262147:AWJ262169 AMN262147:AMN262169 ACR262147:ACR262169 SV262147:SV262169 IZ262147:IZ262169 WVL196611:WVL196633 WLP196611:WLP196633 WBT196611:WBT196633 VRX196611:VRX196633 VIB196611:VIB196633 UYF196611:UYF196633 UOJ196611:UOJ196633 UEN196611:UEN196633 TUR196611:TUR196633 TKV196611:TKV196633 TAZ196611:TAZ196633 SRD196611:SRD196633 SHH196611:SHH196633 RXL196611:RXL196633 RNP196611:RNP196633 RDT196611:RDT196633 QTX196611:QTX196633 QKB196611:QKB196633 QAF196611:QAF196633 PQJ196611:PQJ196633 PGN196611:PGN196633 OWR196611:OWR196633 OMV196611:OMV196633 OCZ196611:OCZ196633 NTD196611:NTD196633 NJH196611:NJH196633 MZL196611:MZL196633 MPP196611:MPP196633 MFT196611:MFT196633 LVX196611:LVX196633 LMB196611:LMB196633 LCF196611:LCF196633 KSJ196611:KSJ196633 KIN196611:KIN196633 JYR196611:JYR196633 JOV196611:JOV196633 JEZ196611:JEZ196633 IVD196611:IVD196633 ILH196611:ILH196633 IBL196611:IBL196633 HRP196611:HRP196633 HHT196611:HHT196633 GXX196611:GXX196633 GOB196611:GOB196633 GEF196611:GEF196633 FUJ196611:FUJ196633 FKN196611:FKN196633 FAR196611:FAR196633 EQV196611:EQV196633 EGZ196611:EGZ196633 DXD196611:DXD196633 DNH196611:DNH196633 DDL196611:DDL196633 CTP196611:CTP196633 CJT196611:CJT196633 BZX196611:BZX196633 BQB196611:BQB196633 BGF196611:BGF196633 AWJ196611:AWJ196633 AMN196611:AMN196633 ACR196611:ACR196633 SV196611:SV196633 IZ196611:IZ196633 WVL131075:WVL131097 WLP131075:WLP131097 WBT131075:WBT131097 VRX131075:VRX131097 VIB131075:VIB131097 UYF131075:UYF131097 UOJ131075:UOJ131097 UEN131075:UEN131097 TUR131075:TUR131097 TKV131075:TKV131097 TAZ131075:TAZ131097 SRD131075:SRD131097 SHH131075:SHH131097 RXL131075:RXL131097 RNP131075:RNP131097 RDT131075:RDT131097 QTX131075:QTX131097 QKB131075:QKB131097 QAF131075:QAF131097 PQJ131075:PQJ131097 PGN131075:PGN131097 OWR131075:OWR131097 OMV131075:OMV131097 OCZ131075:OCZ131097 NTD131075:NTD131097 NJH131075:NJH131097 MZL131075:MZL131097 MPP131075:MPP131097 MFT131075:MFT131097 LVX131075:LVX131097 LMB131075:LMB131097 LCF131075:LCF131097 KSJ131075:KSJ131097 KIN131075:KIN131097 JYR131075:JYR131097 JOV131075:JOV131097 JEZ131075:JEZ131097 IVD131075:IVD131097 ILH131075:ILH131097 IBL131075:IBL131097 HRP131075:HRP131097 HHT131075:HHT131097 GXX131075:GXX131097 GOB131075:GOB131097 GEF131075:GEF131097 FUJ131075:FUJ131097 FKN131075:FKN131097 FAR131075:FAR131097 EQV131075:EQV131097 EGZ131075:EGZ131097 DXD131075:DXD131097 DNH131075:DNH131097 DDL131075:DDL131097 CTP131075:CTP131097 CJT131075:CJT131097 BZX131075:BZX131097 BQB131075:BQB131097 BGF131075:BGF131097 AWJ131075:AWJ131097 AMN131075:AMN131097 ACR131075:ACR131097 SV131075:SV131097 IZ131075:IZ131097 WVL65539:WVL65561 WLP65539:WLP65561 WBT65539:WBT65561 VRX65539:VRX65561 VIB65539:VIB65561 UYF65539:UYF65561 UOJ65539:UOJ65561 UEN65539:UEN65561 TUR65539:TUR65561 TKV65539:TKV65561 TAZ65539:TAZ65561 SRD65539:SRD65561 SHH65539:SHH65561 RXL65539:RXL65561 RNP65539:RNP65561 RDT65539:RDT65561 QTX65539:QTX65561 QKB65539:QKB65561 QAF65539:QAF65561 PQJ65539:PQJ65561 PGN65539:PGN65561 OWR65539:OWR65561 OMV65539:OMV65561 OCZ65539:OCZ65561 NTD65539:NTD65561 NJH65539:NJH65561 MZL65539:MZL65561 MPP65539:MPP65561 MFT65539:MFT65561 LVX65539:LVX65561 LMB65539:LMB65561 LCF65539:LCF65561 KSJ65539:KSJ65561 KIN65539:KIN65561 JYR65539:JYR65561 JOV65539:JOV65561 JEZ65539:JEZ65561 IVD65539:IVD65561 ILH65539:ILH65561 IBL65539:IBL65561 HRP65539:HRP65561 HHT65539:HHT65561 GXX65539:GXX65561 GOB65539:GOB65561 GEF65539:GEF65561 FUJ65539:FUJ65561 FKN65539:FKN65561 FAR65539:FAR65561 EQV65539:EQV65561 EGZ65539:EGZ65561 DXD65539:DXD65561 DNH65539:DNH65561 DDL65539:DDL65561 CTP65539:CTP65561 CJT65539:CJT65561 BZX65539:BZX65561 BQB65539:BQB65561 BGF65539:BGF65561 AWJ65539:AWJ65561 AMN65539:AMN65561 ACR65539:ACR65561 SV65539:SV65561 IZ65539:IZ65561 WVL983068:WVL983075 WLP983068:WLP983075 WBT983068:WBT983075 VRX983068:VRX983075 VIB983068:VIB983075 UYF983068:UYF983075 UOJ983068:UOJ983075 UEN983068:UEN983075 TUR983068:TUR983075 TKV983068:TKV983075 TAZ983068:TAZ983075 SRD983068:SRD983075 SHH983068:SHH983075 RXL983068:RXL983075 RNP983068:RNP983075 RDT983068:RDT983075 QTX983068:QTX983075 QKB983068:QKB983075 QAF983068:QAF983075 PQJ983068:PQJ983075 PGN983068:PGN983075 OWR983068:OWR983075 OMV983068:OMV983075 OCZ983068:OCZ983075 NTD983068:NTD983075 NJH983068:NJH983075 MZL983068:MZL983075 MPP983068:MPP983075 MFT983068:MFT983075 LVX983068:LVX983075 LMB983068:LMB983075 LCF983068:LCF983075 KSJ983068:KSJ983075 KIN983068:KIN983075 JYR983068:JYR983075 JOV983068:JOV983075 JEZ983068:JEZ983075 IVD983068:IVD983075 ILH983068:ILH983075 IBL983068:IBL983075 HRP983068:HRP983075 HHT983068:HHT983075 GXX983068:GXX983075 GOB983068:GOB983075 GEF983068:GEF983075 FUJ983068:FUJ983075 FKN983068:FKN983075 FAR983068:FAR983075 EQV983068:EQV983075 EGZ983068:EGZ983075 DXD983068:DXD983075 DNH983068:DNH983075 DDL983068:DDL983075 CTP983068:CTP983075 CJT983068:CJT983075 BZX983068:BZX983075 BQB983068:BQB983075 BGF983068:BGF983075 AWJ983068:AWJ983075 AMN983068:AMN983075 ACR983068:ACR983075 SV983068:SV983075 IZ983068:IZ983075 WVL917532:WVL917539 WLP917532:WLP917539 WBT917532:WBT917539 VRX917532:VRX917539 VIB917532:VIB917539 UYF917532:UYF917539 UOJ917532:UOJ917539 UEN917532:UEN917539 TUR917532:TUR917539 TKV917532:TKV917539 TAZ917532:TAZ917539 SRD917532:SRD917539 SHH917532:SHH917539 RXL917532:RXL917539 RNP917532:RNP917539 RDT917532:RDT917539 QTX917532:QTX917539 QKB917532:QKB917539 QAF917532:QAF917539 PQJ917532:PQJ917539 PGN917532:PGN917539 OWR917532:OWR917539 OMV917532:OMV917539 OCZ917532:OCZ917539 NTD917532:NTD917539 NJH917532:NJH917539 MZL917532:MZL917539 MPP917532:MPP917539 MFT917532:MFT917539 LVX917532:LVX917539 LMB917532:LMB917539 LCF917532:LCF917539 KSJ917532:KSJ917539 KIN917532:KIN917539 JYR917532:JYR917539 JOV917532:JOV917539 JEZ917532:JEZ917539 IVD917532:IVD917539 ILH917532:ILH917539 IBL917532:IBL917539 HRP917532:HRP917539 HHT917532:HHT917539 GXX917532:GXX917539 GOB917532:GOB917539 GEF917532:GEF917539 FUJ917532:FUJ917539 FKN917532:FKN917539 FAR917532:FAR917539 EQV917532:EQV917539 EGZ917532:EGZ917539 DXD917532:DXD917539 DNH917532:DNH917539 DDL917532:DDL917539 CTP917532:CTP917539 CJT917532:CJT917539 BZX917532:BZX917539 BQB917532:BQB917539 BGF917532:BGF917539 AWJ917532:AWJ917539 AMN917532:AMN917539 ACR917532:ACR917539 SV917532:SV917539 IZ917532:IZ917539 WVL851996:WVL852003 WLP851996:WLP852003 WBT851996:WBT852003 VRX851996:VRX852003 VIB851996:VIB852003 UYF851996:UYF852003 UOJ851996:UOJ852003 UEN851996:UEN852003 TUR851996:TUR852003 TKV851996:TKV852003 TAZ851996:TAZ852003 SRD851996:SRD852003 SHH851996:SHH852003 RXL851996:RXL852003 RNP851996:RNP852003 RDT851996:RDT852003 QTX851996:QTX852003 QKB851996:QKB852003 QAF851996:QAF852003 PQJ851996:PQJ852003 PGN851996:PGN852003 OWR851996:OWR852003 OMV851996:OMV852003 OCZ851996:OCZ852003 NTD851996:NTD852003 NJH851996:NJH852003 MZL851996:MZL852003 MPP851996:MPP852003 MFT851996:MFT852003 LVX851996:LVX852003 LMB851996:LMB852003 LCF851996:LCF852003 KSJ851996:KSJ852003 KIN851996:KIN852003 JYR851996:JYR852003 JOV851996:JOV852003 JEZ851996:JEZ852003 IVD851996:IVD852003 ILH851996:ILH852003 IBL851996:IBL852003 HRP851996:HRP852003 HHT851996:HHT852003 GXX851996:GXX852003 GOB851996:GOB852003 GEF851996:GEF852003 FUJ851996:FUJ852003 FKN851996:FKN852003 FAR851996:FAR852003 EQV851996:EQV852003 EGZ851996:EGZ852003 DXD851996:DXD852003 DNH851996:DNH852003 DDL851996:DDL852003 CTP851996:CTP852003 CJT851996:CJT852003 BZX851996:BZX852003 BQB851996:BQB852003 BGF851996:BGF852003 AWJ851996:AWJ852003 AMN851996:AMN852003 ACR851996:ACR852003 SV851996:SV852003 IZ851996:IZ852003 WVL786460:WVL786467 WLP786460:WLP786467 WBT786460:WBT786467 VRX786460:VRX786467 VIB786460:VIB786467 UYF786460:UYF786467 UOJ786460:UOJ786467 UEN786460:UEN786467 TUR786460:TUR786467 TKV786460:TKV786467 TAZ786460:TAZ786467 SRD786460:SRD786467 SHH786460:SHH786467 RXL786460:RXL786467 RNP786460:RNP786467 RDT786460:RDT786467 QTX786460:QTX786467 QKB786460:QKB786467 QAF786460:QAF786467 PQJ786460:PQJ786467 PGN786460:PGN786467 OWR786460:OWR786467 OMV786460:OMV786467 OCZ786460:OCZ786467 NTD786460:NTD786467 NJH786460:NJH786467 MZL786460:MZL786467 MPP786460:MPP786467 MFT786460:MFT786467 LVX786460:LVX786467 LMB786460:LMB786467 LCF786460:LCF786467 KSJ786460:KSJ786467 KIN786460:KIN786467 JYR786460:JYR786467 JOV786460:JOV786467 JEZ786460:JEZ786467 IVD786460:IVD786467 ILH786460:ILH786467 IBL786460:IBL786467 HRP786460:HRP786467 HHT786460:HHT786467 GXX786460:GXX786467 GOB786460:GOB786467 GEF786460:GEF786467 FUJ786460:FUJ786467 FKN786460:FKN786467 FAR786460:FAR786467 EQV786460:EQV786467 EGZ786460:EGZ786467 DXD786460:DXD786467 DNH786460:DNH786467 DDL786460:DDL786467 CTP786460:CTP786467 CJT786460:CJT786467 BZX786460:BZX786467 BQB786460:BQB786467 BGF786460:BGF786467 AWJ786460:AWJ786467 AMN786460:AMN786467 ACR786460:ACR786467 SV786460:SV786467 IZ786460:IZ786467 WVL720924:WVL720931 WLP720924:WLP720931 WBT720924:WBT720931 VRX720924:VRX720931 VIB720924:VIB720931 UYF720924:UYF720931 UOJ720924:UOJ720931 UEN720924:UEN720931 TUR720924:TUR720931 TKV720924:TKV720931 TAZ720924:TAZ720931 SRD720924:SRD720931 SHH720924:SHH720931 RXL720924:RXL720931 RNP720924:RNP720931 RDT720924:RDT720931 QTX720924:QTX720931 QKB720924:QKB720931 QAF720924:QAF720931 PQJ720924:PQJ720931 PGN720924:PGN720931 OWR720924:OWR720931 OMV720924:OMV720931 OCZ720924:OCZ720931 NTD720924:NTD720931 NJH720924:NJH720931 MZL720924:MZL720931 MPP720924:MPP720931 MFT720924:MFT720931 LVX720924:LVX720931 LMB720924:LMB720931 LCF720924:LCF720931 KSJ720924:KSJ720931 KIN720924:KIN720931 JYR720924:JYR720931 JOV720924:JOV720931 JEZ720924:JEZ720931 IVD720924:IVD720931 ILH720924:ILH720931 IBL720924:IBL720931 HRP720924:HRP720931 HHT720924:HHT720931 GXX720924:GXX720931 GOB720924:GOB720931 GEF720924:GEF720931 FUJ720924:FUJ720931 FKN720924:FKN720931 FAR720924:FAR720931 EQV720924:EQV720931 EGZ720924:EGZ720931 DXD720924:DXD720931 DNH720924:DNH720931 DDL720924:DDL720931 CTP720924:CTP720931 CJT720924:CJT720931 BZX720924:BZX720931 BQB720924:BQB720931 BGF720924:BGF720931 AWJ720924:AWJ720931 AMN720924:AMN720931 ACR720924:ACR720931 SV720924:SV720931 IZ720924:IZ720931 WVL655388:WVL655395 WLP655388:WLP655395 WBT655388:WBT655395 VRX655388:VRX655395 VIB655388:VIB655395 UYF655388:UYF655395 UOJ655388:UOJ655395 UEN655388:UEN655395 TUR655388:TUR655395 TKV655388:TKV655395 TAZ655388:TAZ655395 SRD655388:SRD655395 SHH655388:SHH655395 RXL655388:RXL655395 RNP655388:RNP655395 RDT655388:RDT655395 QTX655388:QTX655395 QKB655388:QKB655395 QAF655388:QAF655395 PQJ655388:PQJ655395 PGN655388:PGN655395 OWR655388:OWR655395 OMV655388:OMV655395 OCZ655388:OCZ655395 NTD655388:NTD655395 NJH655388:NJH655395 MZL655388:MZL655395 MPP655388:MPP655395 MFT655388:MFT655395 LVX655388:LVX655395 LMB655388:LMB655395 LCF655388:LCF655395 KSJ655388:KSJ655395 KIN655388:KIN655395 JYR655388:JYR655395 JOV655388:JOV655395 JEZ655388:JEZ655395 IVD655388:IVD655395 ILH655388:ILH655395 IBL655388:IBL655395 HRP655388:HRP655395 HHT655388:HHT655395 GXX655388:GXX655395 GOB655388:GOB655395 GEF655388:GEF655395 FUJ655388:FUJ655395 FKN655388:FKN655395 FAR655388:FAR655395 EQV655388:EQV655395 EGZ655388:EGZ655395 DXD655388:DXD655395 DNH655388:DNH655395 DDL655388:DDL655395 CTP655388:CTP655395 CJT655388:CJT655395 BZX655388:BZX655395 BQB655388:BQB655395 BGF655388:BGF655395 AWJ655388:AWJ655395 AMN655388:AMN655395 ACR655388:ACR655395 SV655388:SV655395 IZ655388:IZ655395 WVL589852:WVL589859 WLP589852:WLP589859 WBT589852:WBT589859 VRX589852:VRX589859 VIB589852:VIB589859 UYF589852:UYF589859 UOJ589852:UOJ589859 UEN589852:UEN589859 TUR589852:TUR589859 TKV589852:TKV589859 TAZ589852:TAZ589859 SRD589852:SRD589859 SHH589852:SHH589859 RXL589852:RXL589859 RNP589852:RNP589859 RDT589852:RDT589859 QTX589852:QTX589859 QKB589852:QKB589859 QAF589852:QAF589859 PQJ589852:PQJ589859 PGN589852:PGN589859 OWR589852:OWR589859 OMV589852:OMV589859 OCZ589852:OCZ589859 NTD589852:NTD589859 NJH589852:NJH589859 MZL589852:MZL589859 MPP589852:MPP589859 MFT589852:MFT589859 LVX589852:LVX589859 LMB589852:LMB589859 LCF589852:LCF589859 KSJ589852:KSJ589859 KIN589852:KIN589859 JYR589852:JYR589859 JOV589852:JOV589859 JEZ589852:JEZ589859 IVD589852:IVD589859 ILH589852:ILH589859 IBL589852:IBL589859 HRP589852:HRP589859 HHT589852:HHT589859 GXX589852:GXX589859 GOB589852:GOB589859 GEF589852:GEF589859 FUJ589852:FUJ589859 FKN589852:FKN589859 FAR589852:FAR589859 EQV589852:EQV589859 EGZ589852:EGZ589859 DXD589852:DXD589859 DNH589852:DNH589859 DDL589852:DDL589859 CTP589852:CTP589859 CJT589852:CJT589859 BZX589852:BZX589859 BQB589852:BQB589859 BGF589852:BGF589859 AWJ589852:AWJ589859 AMN589852:AMN589859 ACR589852:ACR589859 SV589852:SV589859 IZ589852:IZ589859 WVL524316:WVL524323 WLP524316:WLP524323 WBT524316:WBT524323 VRX524316:VRX524323 VIB524316:VIB524323 UYF524316:UYF524323 UOJ524316:UOJ524323 UEN524316:UEN524323 TUR524316:TUR524323 TKV524316:TKV524323 TAZ524316:TAZ524323 SRD524316:SRD524323 SHH524316:SHH524323 RXL524316:RXL524323 RNP524316:RNP524323 RDT524316:RDT524323 QTX524316:QTX524323 QKB524316:QKB524323 QAF524316:QAF524323 PQJ524316:PQJ524323 PGN524316:PGN524323 OWR524316:OWR524323 OMV524316:OMV524323 OCZ524316:OCZ524323 NTD524316:NTD524323 NJH524316:NJH524323 MZL524316:MZL524323 MPP524316:MPP524323 MFT524316:MFT524323 LVX524316:LVX524323 LMB524316:LMB524323 LCF524316:LCF524323 KSJ524316:KSJ524323 KIN524316:KIN524323 JYR524316:JYR524323 JOV524316:JOV524323 JEZ524316:JEZ524323 IVD524316:IVD524323 ILH524316:ILH524323 IBL524316:IBL524323 HRP524316:HRP524323 HHT524316:HHT524323 GXX524316:GXX524323 GOB524316:GOB524323 GEF524316:GEF524323 FUJ524316:FUJ524323 FKN524316:FKN524323 FAR524316:FAR524323 EQV524316:EQV524323 EGZ524316:EGZ524323 DXD524316:DXD524323 DNH524316:DNH524323 DDL524316:DDL524323 CTP524316:CTP524323 CJT524316:CJT524323 BZX524316:BZX524323 BQB524316:BQB524323 BGF524316:BGF524323 AWJ524316:AWJ524323 AMN524316:AMN524323 ACR524316:ACR524323 SV524316:SV524323 IZ524316:IZ524323 WVL458780:WVL458787 WLP458780:WLP458787 WBT458780:WBT458787 VRX458780:VRX458787 VIB458780:VIB458787 UYF458780:UYF458787 UOJ458780:UOJ458787 UEN458780:UEN458787 TUR458780:TUR458787 TKV458780:TKV458787 TAZ458780:TAZ458787 SRD458780:SRD458787 SHH458780:SHH458787 RXL458780:RXL458787 RNP458780:RNP458787 RDT458780:RDT458787 QTX458780:QTX458787 QKB458780:QKB458787 QAF458780:QAF458787 PQJ458780:PQJ458787 PGN458780:PGN458787 OWR458780:OWR458787 OMV458780:OMV458787 OCZ458780:OCZ458787 NTD458780:NTD458787 NJH458780:NJH458787 MZL458780:MZL458787 MPP458780:MPP458787 MFT458780:MFT458787 LVX458780:LVX458787 LMB458780:LMB458787 LCF458780:LCF458787 KSJ458780:KSJ458787 KIN458780:KIN458787 JYR458780:JYR458787 JOV458780:JOV458787 JEZ458780:JEZ458787 IVD458780:IVD458787 ILH458780:ILH458787 IBL458780:IBL458787 HRP458780:HRP458787 HHT458780:HHT458787 GXX458780:GXX458787 GOB458780:GOB458787 GEF458780:GEF458787 FUJ458780:FUJ458787 FKN458780:FKN458787 FAR458780:FAR458787 EQV458780:EQV458787 EGZ458780:EGZ458787 DXD458780:DXD458787 DNH458780:DNH458787 DDL458780:DDL458787 CTP458780:CTP458787 CJT458780:CJT458787 BZX458780:BZX458787 BQB458780:BQB458787 BGF458780:BGF458787 AWJ458780:AWJ458787 AMN458780:AMN458787 ACR458780:ACR458787 SV458780:SV458787 IZ458780:IZ458787 WVL393244:WVL393251 WLP393244:WLP393251 WBT393244:WBT393251 VRX393244:VRX393251 VIB393244:VIB393251 UYF393244:UYF393251 UOJ393244:UOJ393251 UEN393244:UEN393251 TUR393244:TUR393251 TKV393244:TKV393251 TAZ393244:TAZ393251 SRD393244:SRD393251 SHH393244:SHH393251 RXL393244:RXL393251 RNP393244:RNP393251 RDT393244:RDT393251 QTX393244:QTX393251 QKB393244:QKB393251 QAF393244:QAF393251 PQJ393244:PQJ393251 PGN393244:PGN393251 OWR393244:OWR393251 OMV393244:OMV393251 OCZ393244:OCZ393251 NTD393244:NTD393251 NJH393244:NJH393251 MZL393244:MZL393251 MPP393244:MPP393251 MFT393244:MFT393251 LVX393244:LVX393251 LMB393244:LMB393251 LCF393244:LCF393251 KSJ393244:KSJ393251 KIN393244:KIN393251 JYR393244:JYR393251 JOV393244:JOV393251 JEZ393244:JEZ393251 IVD393244:IVD393251 ILH393244:ILH393251 IBL393244:IBL393251 HRP393244:HRP393251 HHT393244:HHT393251 GXX393244:GXX393251 GOB393244:GOB393251 GEF393244:GEF393251 FUJ393244:FUJ393251 FKN393244:FKN393251 FAR393244:FAR393251 EQV393244:EQV393251 EGZ393244:EGZ393251 DXD393244:DXD393251 DNH393244:DNH393251 DDL393244:DDL393251 CTP393244:CTP393251 CJT393244:CJT393251 BZX393244:BZX393251 BQB393244:BQB393251 BGF393244:BGF393251 AWJ393244:AWJ393251 AMN393244:AMN393251 ACR393244:ACR393251 SV393244:SV393251 IZ393244:IZ393251 WVL327708:WVL327715 WLP327708:WLP327715 WBT327708:WBT327715 VRX327708:VRX327715 VIB327708:VIB327715 UYF327708:UYF327715 UOJ327708:UOJ327715 UEN327708:UEN327715 TUR327708:TUR327715 TKV327708:TKV327715 TAZ327708:TAZ327715 SRD327708:SRD327715 SHH327708:SHH327715 RXL327708:RXL327715 RNP327708:RNP327715 RDT327708:RDT327715 QTX327708:QTX327715 QKB327708:QKB327715 QAF327708:QAF327715 PQJ327708:PQJ327715 PGN327708:PGN327715 OWR327708:OWR327715 OMV327708:OMV327715 OCZ327708:OCZ327715 NTD327708:NTD327715 NJH327708:NJH327715 MZL327708:MZL327715 MPP327708:MPP327715 MFT327708:MFT327715 LVX327708:LVX327715 LMB327708:LMB327715 LCF327708:LCF327715 KSJ327708:KSJ327715 KIN327708:KIN327715 JYR327708:JYR327715 JOV327708:JOV327715 JEZ327708:JEZ327715 IVD327708:IVD327715 ILH327708:ILH327715 IBL327708:IBL327715 HRP327708:HRP327715 HHT327708:HHT327715 GXX327708:GXX327715 GOB327708:GOB327715 GEF327708:GEF327715 FUJ327708:FUJ327715 FKN327708:FKN327715 FAR327708:FAR327715 EQV327708:EQV327715 EGZ327708:EGZ327715 DXD327708:DXD327715 DNH327708:DNH327715 DDL327708:DDL327715 CTP327708:CTP327715 CJT327708:CJT327715 BZX327708:BZX327715 BQB327708:BQB327715 BGF327708:BGF327715 AWJ327708:AWJ327715 AMN327708:AMN327715 ACR327708:ACR327715 SV327708:SV327715 IZ327708:IZ327715 WVL262172:WVL262179 WLP262172:WLP262179 WBT262172:WBT262179 VRX262172:VRX262179 VIB262172:VIB262179 UYF262172:UYF262179 UOJ262172:UOJ262179 UEN262172:UEN262179 TUR262172:TUR262179 TKV262172:TKV262179 TAZ262172:TAZ262179 SRD262172:SRD262179 SHH262172:SHH262179 RXL262172:RXL262179 RNP262172:RNP262179 RDT262172:RDT262179 QTX262172:QTX262179 QKB262172:QKB262179 QAF262172:QAF262179 PQJ262172:PQJ262179 PGN262172:PGN262179 OWR262172:OWR262179 OMV262172:OMV262179 OCZ262172:OCZ262179 NTD262172:NTD262179 NJH262172:NJH262179 MZL262172:MZL262179 MPP262172:MPP262179 MFT262172:MFT262179 LVX262172:LVX262179 LMB262172:LMB262179 LCF262172:LCF262179 KSJ262172:KSJ262179 KIN262172:KIN262179 JYR262172:JYR262179 JOV262172:JOV262179 JEZ262172:JEZ262179 IVD262172:IVD262179 ILH262172:ILH262179 IBL262172:IBL262179 HRP262172:HRP262179 HHT262172:HHT262179 GXX262172:GXX262179 GOB262172:GOB262179 GEF262172:GEF262179 FUJ262172:FUJ262179 FKN262172:FKN262179 FAR262172:FAR262179 EQV262172:EQV262179 EGZ262172:EGZ262179 DXD262172:DXD262179 DNH262172:DNH262179 DDL262172:DDL262179 CTP262172:CTP262179 CJT262172:CJT262179 BZX262172:BZX262179 BQB262172:BQB262179 BGF262172:BGF262179 AWJ262172:AWJ262179 AMN262172:AMN262179 ACR262172:ACR262179 SV262172:SV262179 IZ262172:IZ262179 WVL196636:WVL196643 WLP196636:WLP196643 WBT196636:WBT196643 VRX196636:VRX196643 VIB196636:VIB196643 UYF196636:UYF196643 UOJ196636:UOJ196643 UEN196636:UEN196643 TUR196636:TUR196643 TKV196636:TKV196643 TAZ196636:TAZ196643 SRD196636:SRD196643 SHH196636:SHH196643 RXL196636:RXL196643 RNP196636:RNP196643 RDT196636:RDT196643 QTX196636:QTX196643 QKB196636:QKB196643 QAF196636:QAF196643 PQJ196636:PQJ196643 PGN196636:PGN196643 OWR196636:OWR196643 OMV196636:OMV196643 OCZ196636:OCZ196643 NTD196636:NTD196643 NJH196636:NJH196643 MZL196636:MZL196643 MPP196636:MPP196643 MFT196636:MFT196643 LVX196636:LVX196643 LMB196636:LMB196643 LCF196636:LCF196643 KSJ196636:KSJ196643 KIN196636:KIN196643 JYR196636:JYR196643 JOV196636:JOV196643 JEZ196636:JEZ196643 IVD196636:IVD196643 ILH196636:ILH196643 IBL196636:IBL196643 HRP196636:HRP196643 HHT196636:HHT196643 GXX196636:GXX196643 GOB196636:GOB196643 GEF196636:GEF196643 FUJ196636:FUJ196643 FKN196636:FKN196643 FAR196636:FAR196643 EQV196636:EQV196643 EGZ196636:EGZ196643 DXD196636:DXD196643 DNH196636:DNH196643 DDL196636:DDL196643 CTP196636:CTP196643 CJT196636:CJT196643 BZX196636:BZX196643 BQB196636:BQB196643 BGF196636:BGF196643 AWJ196636:AWJ196643 AMN196636:AMN196643 ACR196636:ACR196643 SV196636:SV196643 IZ196636:IZ196643 WVL131100:WVL131107 WLP131100:WLP131107 WBT131100:WBT131107 VRX131100:VRX131107 VIB131100:VIB131107 UYF131100:UYF131107 UOJ131100:UOJ131107 UEN131100:UEN131107 TUR131100:TUR131107 TKV131100:TKV131107 TAZ131100:TAZ131107 SRD131100:SRD131107 SHH131100:SHH131107 RXL131100:RXL131107 RNP131100:RNP131107 RDT131100:RDT131107 QTX131100:QTX131107 QKB131100:QKB131107 QAF131100:QAF131107 PQJ131100:PQJ131107 PGN131100:PGN131107 OWR131100:OWR131107 OMV131100:OMV131107 OCZ131100:OCZ131107 NTD131100:NTD131107 NJH131100:NJH131107 MZL131100:MZL131107 MPP131100:MPP131107 MFT131100:MFT131107 LVX131100:LVX131107 LMB131100:LMB131107 LCF131100:LCF131107 KSJ131100:KSJ131107 KIN131100:KIN131107 JYR131100:JYR131107 JOV131100:JOV131107 JEZ131100:JEZ131107 IVD131100:IVD131107 ILH131100:ILH131107 IBL131100:IBL131107 HRP131100:HRP131107 HHT131100:HHT131107 GXX131100:GXX131107 GOB131100:GOB131107 GEF131100:GEF131107 FUJ131100:FUJ131107 FKN131100:FKN131107 FAR131100:FAR131107 EQV131100:EQV131107 EGZ131100:EGZ131107 DXD131100:DXD131107 DNH131100:DNH131107 DDL131100:DDL131107 CTP131100:CTP131107 CJT131100:CJT131107 BZX131100:BZX131107 BQB131100:BQB131107 BGF131100:BGF131107 AWJ131100:AWJ131107 AMN131100:AMN131107 ACR131100:ACR131107 SV131100:SV131107 IZ131100:IZ131107 WVL65564:WVL65571 WLP65564:WLP65571 WBT65564:WBT65571 VRX65564:VRX65571 VIB65564:VIB65571 UYF65564:UYF65571 UOJ65564:UOJ65571 UEN65564:UEN65571 TUR65564:TUR65571 TKV65564:TKV65571 TAZ65564:TAZ65571 SRD65564:SRD65571 SHH65564:SHH65571 RXL65564:RXL65571 RNP65564:RNP65571 RDT65564:RDT65571 QTX65564:QTX65571 QKB65564:QKB65571 QAF65564:QAF65571 PQJ65564:PQJ65571 PGN65564:PGN65571 OWR65564:OWR65571 OMV65564:OMV65571 OCZ65564:OCZ65571 NTD65564:NTD65571 NJH65564:NJH65571 MZL65564:MZL65571 MPP65564:MPP65571 MFT65564:MFT65571 LVX65564:LVX65571 LMB65564:LMB65571 LCF65564:LCF65571 KSJ65564:KSJ65571 KIN65564:KIN65571 JYR65564:JYR65571 JOV65564:JOV65571 JEZ65564:JEZ65571 IVD65564:IVD65571 ILH65564:ILH65571 IBL65564:IBL65571 HRP65564:HRP65571 HHT65564:HHT65571 GXX65564:GXX65571 GOB65564:GOB65571 GEF65564:GEF65571 FUJ65564:FUJ65571 FKN65564:FKN65571 FAR65564:FAR65571 EQV65564:EQV65571 EGZ65564:EGZ65571 DXD65564:DXD65571 DNH65564:DNH65571 DDL65564:DDL65571 CTP65564:CTP65571 CJT65564:CJT65571 BZX65564:BZX65571 BQB65564:BQB65571 BGF65564:BGF65571 AWJ65564:AWJ65571 AMN65564:AMN65571 ACR65564:ACR65571 SV65564:SV65571 IZ65564:IZ65571 WVL983092:WVL983120 WLP983092:WLP983120 WBT983092:WBT983120 VRX983092:VRX983120 VIB983092:VIB983120 UYF983092:UYF983120 UOJ983092:UOJ983120 UEN983092:UEN983120 TUR983092:TUR983120 TKV983092:TKV983120 TAZ983092:TAZ983120 SRD983092:SRD983120 SHH983092:SHH983120 RXL983092:RXL983120 RNP983092:RNP983120 RDT983092:RDT983120 QTX983092:QTX983120 QKB983092:QKB983120 QAF983092:QAF983120 PQJ983092:PQJ983120 PGN983092:PGN983120 OWR983092:OWR983120 OMV983092:OMV983120 OCZ983092:OCZ983120 NTD983092:NTD983120 NJH983092:NJH983120 MZL983092:MZL983120 MPP983092:MPP983120 MFT983092:MFT983120 LVX983092:LVX983120 LMB983092:LMB983120 LCF983092:LCF983120 KSJ983092:KSJ983120 KIN983092:KIN983120 JYR983092:JYR983120 JOV983092:JOV983120 JEZ983092:JEZ983120 IVD983092:IVD983120 ILH983092:ILH983120 IBL983092:IBL983120 HRP983092:HRP983120 HHT983092:HHT983120 GXX983092:GXX983120 GOB983092:GOB983120 GEF983092:GEF983120 FUJ983092:FUJ983120 FKN983092:FKN983120 FAR983092:FAR983120 EQV983092:EQV983120 EGZ983092:EGZ983120 DXD983092:DXD983120 DNH983092:DNH983120 DDL983092:DDL983120 CTP983092:CTP983120 CJT983092:CJT983120 BZX983092:BZX983120 BQB983092:BQB983120 BGF983092:BGF983120 AWJ983092:AWJ983120 AMN983092:AMN983120 ACR983092:ACR983120 SV983092:SV983120 IZ983092:IZ983120 WVL917556:WVL917584 WLP917556:WLP917584 WBT917556:WBT917584 VRX917556:VRX917584 VIB917556:VIB917584 UYF917556:UYF917584 UOJ917556:UOJ917584 UEN917556:UEN917584 TUR917556:TUR917584 TKV917556:TKV917584 TAZ917556:TAZ917584 SRD917556:SRD917584 SHH917556:SHH917584 RXL917556:RXL917584 RNP917556:RNP917584 RDT917556:RDT917584 QTX917556:QTX917584 QKB917556:QKB917584 QAF917556:QAF917584 PQJ917556:PQJ917584 PGN917556:PGN917584 OWR917556:OWR917584 OMV917556:OMV917584 OCZ917556:OCZ917584 NTD917556:NTD917584 NJH917556:NJH917584 MZL917556:MZL917584 MPP917556:MPP917584 MFT917556:MFT917584 LVX917556:LVX917584 LMB917556:LMB917584 LCF917556:LCF917584 KSJ917556:KSJ917584 KIN917556:KIN917584 JYR917556:JYR917584 JOV917556:JOV917584 JEZ917556:JEZ917584 IVD917556:IVD917584 ILH917556:ILH917584 IBL917556:IBL917584 HRP917556:HRP917584 HHT917556:HHT917584 GXX917556:GXX917584 GOB917556:GOB917584 GEF917556:GEF917584 FUJ917556:FUJ917584 FKN917556:FKN917584 FAR917556:FAR917584 EQV917556:EQV917584 EGZ917556:EGZ917584 DXD917556:DXD917584 DNH917556:DNH917584 DDL917556:DDL917584 CTP917556:CTP917584 CJT917556:CJT917584 BZX917556:BZX917584 BQB917556:BQB917584 BGF917556:BGF917584 AWJ917556:AWJ917584 AMN917556:AMN917584 ACR917556:ACR917584 SV917556:SV917584 IZ917556:IZ917584 WVL852020:WVL852048 WLP852020:WLP852048 WBT852020:WBT852048 VRX852020:VRX852048 VIB852020:VIB852048 UYF852020:UYF852048 UOJ852020:UOJ852048 UEN852020:UEN852048 TUR852020:TUR852048 TKV852020:TKV852048 TAZ852020:TAZ852048 SRD852020:SRD852048 SHH852020:SHH852048 RXL852020:RXL852048 RNP852020:RNP852048 RDT852020:RDT852048 QTX852020:QTX852048 QKB852020:QKB852048 QAF852020:QAF852048 PQJ852020:PQJ852048 PGN852020:PGN852048 OWR852020:OWR852048 OMV852020:OMV852048 OCZ852020:OCZ852048 NTD852020:NTD852048 NJH852020:NJH852048 MZL852020:MZL852048 MPP852020:MPP852048 MFT852020:MFT852048 LVX852020:LVX852048 LMB852020:LMB852048 LCF852020:LCF852048 KSJ852020:KSJ852048 KIN852020:KIN852048 JYR852020:JYR852048 JOV852020:JOV852048 JEZ852020:JEZ852048 IVD852020:IVD852048 ILH852020:ILH852048 IBL852020:IBL852048 HRP852020:HRP852048 HHT852020:HHT852048 GXX852020:GXX852048 GOB852020:GOB852048 GEF852020:GEF852048 FUJ852020:FUJ852048 FKN852020:FKN852048 FAR852020:FAR852048 EQV852020:EQV852048 EGZ852020:EGZ852048 DXD852020:DXD852048 DNH852020:DNH852048 DDL852020:DDL852048 CTP852020:CTP852048 CJT852020:CJT852048 BZX852020:BZX852048 BQB852020:BQB852048 BGF852020:BGF852048 AWJ852020:AWJ852048 AMN852020:AMN852048 ACR852020:ACR852048 SV852020:SV852048 IZ852020:IZ852048 WVL786484:WVL786512 WLP786484:WLP786512 WBT786484:WBT786512 VRX786484:VRX786512 VIB786484:VIB786512 UYF786484:UYF786512 UOJ786484:UOJ786512 UEN786484:UEN786512 TUR786484:TUR786512 TKV786484:TKV786512 TAZ786484:TAZ786512 SRD786484:SRD786512 SHH786484:SHH786512 RXL786484:RXL786512 RNP786484:RNP786512 RDT786484:RDT786512 QTX786484:QTX786512 QKB786484:QKB786512 QAF786484:QAF786512 PQJ786484:PQJ786512 PGN786484:PGN786512 OWR786484:OWR786512 OMV786484:OMV786512 OCZ786484:OCZ786512 NTD786484:NTD786512 NJH786484:NJH786512 MZL786484:MZL786512 MPP786484:MPP786512 MFT786484:MFT786512 LVX786484:LVX786512 LMB786484:LMB786512 LCF786484:LCF786512 KSJ786484:KSJ786512 KIN786484:KIN786512 JYR786484:JYR786512 JOV786484:JOV786512 JEZ786484:JEZ786512 IVD786484:IVD786512 ILH786484:ILH786512 IBL786484:IBL786512 HRP786484:HRP786512 HHT786484:HHT786512 GXX786484:GXX786512 GOB786484:GOB786512 GEF786484:GEF786512 FUJ786484:FUJ786512 FKN786484:FKN786512 FAR786484:FAR786512 EQV786484:EQV786512 EGZ786484:EGZ786512 DXD786484:DXD786512 DNH786484:DNH786512 DDL786484:DDL786512 CTP786484:CTP786512 CJT786484:CJT786512 BZX786484:BZX786512 BQB786484:BQB786512 BGF786484:BGF786512 AWJ786484:AWJ786512 AMN786484:AMN786512 ACR786484:ACR786512 SV786484:SV786512 IZ786484:IZ786512 WVL720948:WVL720976 WLP720948:WLP720976 WBT720948:WBT720976 VRX720948:VRX720976 VIB720948:VIB720976 UYF720948:UYF720976 UOJ720948:UOJ720976 UEN720948:UEN720976 TUR720948:TUR720976 TKV720948:TKV720976 TAZ720948:TAZ720976 SRD720948:SRD720976 SHH720948:SHH720976 RXL720948:RXL720976 RNP720948:RNP720976 RDT720948:RDT720976 QTX720948:QTX720976 QKB720948:QKB720976 QAF720948:QAF720976 PQJ720948:PQJ720976 PGN720948:PGN720976 OWR720948:OWR720976 OMV720948:OMV720976 OCZ720948:OCZ720976 NTD720948:NTD720976 NJH720948:NJH720976 MZL720948:MZL720976 MPP720948:MPP720976 MFT720948:MFT720976 LVX720948:LVX720976 LMB720948:LMB720976 LCF720948:LCF720976 KSJ720948:KSJ720976 KIN720948:KIN720976 JYR720948:JYR720976 JOV720948:JOV720976 JEZ720948:JEZ720976 IVD720948:IVD720976 ILH720948:ILH720976 IBL720948:IBL720976 HRP720948:HRP720976 HHT720948:HHT720976 GXX720948:GXX720976 GOB720948:GOB720976 GEF720948:GEF720976 FUJ720948:FUJ720976 FKN720948:FKN720976 FAR720948:FAR720976 EQV720948:EQV720976 EGZ720948:EGZ720976 DXD720948:DXD720976 DNH720948:DNH720976 DDL720948:DDL720976 CTP720948:CTP720976 CJT720948:CJT720976 BZX720948:BZX720976 BQB720948:BQB720976 BGF720948:BGF720976 AWJ720948:AWJ720976 AMN720948:AMN720976 ACR720948:ACR720976 SV720948:SV720976 IZ720948:IZ720976 WVL655412:WVL655440 WLP655412:WLP655440 WBT655412:WBT655440 VRX655412:VRX655440 VIB655412:VIB655440 UYF655412:UYF655440 UOJ655412:UOJ655440 UEN655412:UEN655440 TUR655412:TUR655440 TKV655412:TKV655440 TAZ655412:TAZ655440 SRD655412:SRD655440 SHH655412:SHH655440 RXL655412:RXL655440 RNP655412:RNP655440 RDT655412:RDT655440 QTX655412:QTX655440 QKB655412:QKB655440 QAF655412:QAF655440 PQJ655412:PQJ655440 PGN655412:PGN655440 OWR655412:OWR655440 OMV655412:OMV655440 OCZ655412:OCZ655440 NTD655412:NTD655440 NJH655412:NJH655440 MZL655412:MZL655440 MPP655412:MPP655440 MFT655412:MFT655440 LVX655412:LVX655440 LMB655412:LMB655440 LCF655412:LCF655440 KSJ655412:KSJ655440 KIN655412:KIN655440 JYR655412:JYR655440 JOV655412:JOV655440 JEZ655412:JEZ655440 IVD655412:IVD655440 ILH655412:ILH655440 IBL655412:IBL655440 HRP655412:HRP655440 HHT655412:HHT655440 GXX655412:GXX655440 GOB655412:GOB655440 GEF655412:GEF655440 FUJ655412:FUJ655440 FKN655412:FKN655440 FAR655412:FAR655440 EQV655412:EQV655440 EGZ655412:EGZ655440 DXD655412:DXD655440 DNH655412:DNH655440 DDL655412:DDL655440 CTP655412:CTP655440 CJT655412:CJT655440 BZX655412:BZX655440 BQB655412:BQB655440 BGF655412:BGF655440 AWJ655412:AWJ655440 AMN655412:AMN655440 ACR655412:ACR655440 SV655412:SV655440 IZ655412:IZ655440 WVL589876:WVL589904 WLP589876:WLP589904 WBT589876:WBT589904 VRX589876:VRX589904 VIB589876:VIB589904 UYF589876:UYF589904 UOJ589876:UOJ589904 UEN589876:UEN589904 TUR589876:TUR589904 TKV589876:TKV589904 TAZ589876:TAZ589904 SRD589876:SRD589904 SHH589876:SHH589904 RXL589876:RXL589904 RNP589876:RNP589904 RDT589876:RDT589904 QTX589876:QTX589904 QKB589876:QKB589904 QAF589876:QAF589904 PQJ589876:PQJ589904 PGN589876:PGN589904 OWR589876:OWR589904 OMV589876:OMV589904 OCZ589876:OCZ589904 NTD589876:NTD589904 NJH589876:NJH589904 MZL589876:MZL589904 MPP589876:MPP589904 MFT589876:MFT589904 LVX589876:LVX589904 LMB589876:LMB589904 LCF589876:LCF589904 KSJ589876:KSJ589904 KIN589876:KIN589904 JYR589876:JYR589904 JOV589876:JOV589904 JEZ589876:JEZ589904 IVD589876:IVD589904 ILH589876:ILH589904 IBL589876:IBL589904 HRP589876:HRP589904 HHT589876:HHT589904 GXX589876:GXX589904 GOB589876:GOB589904 GEF589876:GEF589904 FUJ589876:FUJ589904 FKN589876:FKN589904 FAR589876:FAR589904 EQV589876:EQV589904 EGZ589876:EGZ589904 DXD589876:DXD589904 DNH589876:DNH589904 DDL589876:DDL589904 CTP589876:CTP589904 CJT589876:CJT589904 BZX589876:BZX589904 BQB589876:BQB589904 BGF589876:BGF589904 AWJ589876:AWJ589904 AMN589876:AMN589904 ACR589876:ACR589904 SV589876:SV589904 IZ589876:IZ589904 WVL524340:WVL524368 WLP524340:WLP524368 WBT524340:WBT524368 VRX524340:VRX524368 VIB524340:VIB524368 UYF524340:UYF524368 UOJ524340:UOJ524368 UEN524340:UEN524368 TUR524340:TUR524368 TKV524340:TKV524368 TAZ524340:TAZ524368 SRD524340:SRD524368 SHH524340:SHH524368 RXL524340:RXL524368 RNP524340:RNP524368 RDT524340:RDT524368 QTX524340:QTX524368 QKB524340:QKB524368 QAF524340:QAF524368 PQJ524340:PQJ524368 PGN524340:PGN524368 OWR524340:OWR524368 OMV524340:OMV524368 OCZ524340:OCZ524368 NTD524340:NTD524368 NJH524340:NJH524368 MZL524340:MZL524368 MPP524340:MPP524368 MFT524340:MFT524368 LVX524340:LVX524368 LMB524340:LMB524368 LCF524340:LCF524368 KSJ524340:KSJ524368 KIN524340:KIN524368 JYR524340:JYR524368 JOV524340:JOV524368 JEZ524340:JEZ524368 IVD524340:IVD524368 ILH524340:ILH524368 IBL524340:IBL524368 HRP524340:HRP524368 HHT524340:HHT524368 GXX524340:GXX524368 GOB524340:GOB524368 GEF524340:GEF524368 FUJ524340:FUJ524368 FKN524340:FKN524368 FAR524340:FAR524368 EQV524340:EQV524368 EGZ524340:EGZ524368 DXD524340:DXD524368 DNH524340:DNH524368 DDL524340:DDL524368 CTP524340:CTP524368 CJT524340:CJT524368 BZX524340:BZX524368 BQB524340:BQB524368 BGF524340:BGF524368 AWJ524340:AWJ524368 AMN524340:AMN524368 ACR524340:ACR524368 SV524340:SV524368 IZ524340:IZ524368 WVL458804:WVL458832 WLP458804:WLP458832 WBT458804:WBT458832 VRX458804:VRX458832 VIB458804:VIB458832 UYF458804:UYF458832 UOJ458804:UOJ458832 UEN458804:UEN458832 TUR458804:TUR458832 TKV458804:TKV458832 TAZ458804:TAZ458832 SRD458804:SRD458832 SHH458804:SHH458832 RXL458804:RXL458832 RNP458804:RNP458832 RDT458804:RDT458832 QTX458804:QTX458832 QKB458804:QKB458832 QAF458804:QAF458832 PQJ458804:PQJ458832 PGN458804:PGN458832 OWR458804:OWR458832 OMV458804:OMV458832 OCZ458804:OCZ458832 NTD458804:NTD458832 NJH458804:NJH458832 MZL458804:MZL458832 MPP458804:MPP458832 MFT458804:MFT458832 LVX458804:LVX458832 LMB458804:LMB458832 LCF458804:LCF458832 KSJ458804:KSJ458832 KIN458804:KIN458832 JYR458804:JYR458832 JOV458804:JOV458832 JEZ458804:JEZ458832 IVD458804:IVD458832 ILH458804:ILH458832 IBL458804:IBL458832 HRP458804:HRP458832 HHT458804:HHT458832 GXX458804:GXX458832 GOB458804:GOB458832 GEF458804:GEF458832 FUJ458804:FUJ458832 FKN458804:FKN458832 FAR458804:FAR458832 EQV458804:EQV458832 EGZ458804:EGZ458832 DXD458804:DXD458832 DNH458804:DNH458832 DDL458804:DDL458832 CTP458804:CTP458832 CJT458804:CJT458832 BZX458804:BZX458832 BQB458804:BQB458832 BGF458804:BGF458832 AWJ458804:AWJ458832 AMN458804:AMN458832 ACR458804:ACR458832 SV458804:SV458832 IZ458804:IZ458832 WVL393268:WVL393296 WLP393268:WLP393296 WBT393268:WBT393296 VRX393268:VRX393296 VIB393268:VIB393296 UYF393268:UYF393296 UOJ393268:UOJ393296 UEN393268:UEN393296 TUR393268:TUR393296 TKV393268:TKV393296 TAZ393268:TAZ393296 SRD393268:SRD393296 SHH393268:SHH393296 RXL393268:RXL393296 RNP393268:RNP393296 RDT393268:RDT393296 QTX393268:QTX393296 QKB393268:QKB393296 QAF393268:QAF393296 PQJ393268:PQJ393296 PGN393268:PGN393296 OWR393268:OWR393296 OMV393268:OMV393296 OCZ393268:OCZ393296 NTD393268:NTD393296 NJH393268:NJH393296 MZL393268:MZL393296 MPP393268:MPP393296 MFT393268:MFT393296 LVX393268:LVX393296 LMB393268:LMB393296 LCF393268:LCF393296 KSJ393268:KSJ393296 KIN393268:KIN393296 JYR393268:JYR393296 JOV393268:JOV393296 JEZ393268:JEZ393296 IVD393268:IVD393296 ILH393268:ILH393296 IBL393268:IBL393296 HRP393268:HRP393296 HHT393268:HHT393296 GXX393268:GXX393296 GOB393268:GOB393296 GEF393268:GEF393296 FUJ393268:FUJ393296 FKN393268:FKN393296 FAR393268:FAR393296 EQV393268:EQV393296 EGZ393268:EGZ393296 DXD393268:DXD393296 DNH393268:DNH393296 DDL393268:DDL393296 CTP393268:CTP393296 CJT393268:CJT393296 BZX393268:BZX393296 BQB393268:BQB393296 BGF393268:BGF393296 AWJ393268:AWJ393296 AMN393268:AMN393296 ACR393268:ACR393296 SV393268:SV393296 IZ393268:IZ393296 WVL327732:WVL327760 WLP327732:WLP327760 WBT327732:WBT327760 VRX327732:VRX327760 VIB327732:VIB327760 UYF327732:UYF327760 UOJ327732:UOJ327760 UEN327732:UEN327760 TUR327732:TUR327760 TKV327732:TKV327760 TAZ327732:TAZ327760 SRD327732:SRD327760 SHH327732:SHH327760 RXL327732:RXL327760 RNP327732:RNP327760 RDT327732:RDT327760 QTX327732:QTX327760 QKB327732:QKB327760 QAF327732:QAF327760 PQJ327732:PQJ327760 PGN327732:PGN327760 OWR327732:OWR327760 OMV327732:OMV327760 OCZ327732:OCZ327760 NTD327732:NTD327760 NJH327732:NJH327760 MZL327732:MZL327760 MPP327732:MPP327760 MFT327732:MFT327760 LVX327732:LVX327760 LMB327732:LMB327760 LCF327732:LCF327760 KSJ327732:KSJ327760 KIN327732:KIN327760 JYR327732:JYR327760 JOV327732:JOV327760 JEZ327732:JEZ327760 IVD327732:IVD327760 ILH327732:ILH327760 IBL327732:IBL327760 HRP327732:HRP327760 HHT327732:HHT327760 GXX327732:GXX327760 GOB327732:GOB327760 GEF327732:GEF327760 FUJ327732:FUJ327760 FKN327732:FKN327760 FAR327732:FAR327760 EQV327732:EQV327760 EGZ327732:EGZ327760 DXD327732:DXD327760 DNH327732:DNH327760 DDL327732:DDL327760 CTP327732:CTP327760 CJT327732:CJT327760 BZX327732:BZX327760 BQB327732:BQB327760 BGF327732:BGF327760 AWJ327732:AWJ327760 AMN327732:AMN327760 ACR327732:ACR327760 SV327732:SV327760 IZ327732:IZ327760 WVL262196:WVL262224 WLP262196:WLP262224 WBT262196:WBT262224 VRX262196:VRX262224 VIB262196:VIB262224 UYF262196:UYF262224 UOJ262196:UOJ262224 UEN262196:UEN262224 TUR262196:TUR262224 TKV262196:TKV262224 TAZ262196:TAZ262224 SRD262196:SRD262224 SHH262196:SHH262224 RXL262196:RXL262224 RNP262196:RNP262224 RDT262196:RDT262224 QTX262196:QTX262224 QKB262196:QKB262224 QAF262196:QAF262224 PQJ262196:PQJ262224 PGN262196:PGN262224 OWR262196:OWR262224 OMV262196:OMV262224 OCZ262196:OCZ262224 NTD262196:NTD262224 NJH262196:NJH262224 MZL262196:MZL262224 MPP262196:MPP262224 MFT262196:MFT262224 LVX262196:LVX262224 LMB262196:LMB262224 LCF262196:LCF262224 KSJ262196:KSJ262224 KIN262196:KIN262224 JYR262196:JYR262224 JOV262196:JOV262224 JEZ262196:JEZ262224 IVD262196:IVD262224 ILH262196:ILH262224 IBL262196:IBL262224 HRP262196:HRP262224 HHT262196:HHT262224 GXX262196:GXX262224 GOB262196:GOB262224 GEF262196:GEF262224 FUJ262196:FUJ262224 FKN262196:FKN262224 FAR262196:FAR262224 EQV262196:EQV262224 EGZ262196:EGZ262224 DXD262196:DXD262224 DNH262196:DNH262224 DDL262196:DDL262224 CTP262196:CTP262224 CJT262196:CJT262224 BZX262196:BZX262224 BQB262196:BQB262224 BGF262196:BGF262224 AWJ262196:AWJ262224 AMN262196:AMN262224 ACR262196:ACR262224 SV262196:SV262224 IZ262196:IZ262224 WVL196660:WVL196688 WLP196660:WLP196688 WBT196660:WBT196688 VRX196660:VRX196688 VIB196660:VIB196688 UYF196660:UYF196688 UOJ196660:UOJ196688 UEN196660:UEN196688 TUR196660:TUR196688 TKV196660:TKV196688 TAZ196660:TAZ196688 SRD196660:SRD196688 SHH196660:SHH196688 RXL196660:RXL196688 RNP196660:RNP196688 RDT196660:RDT196688 QTX196660:QTX196688 QKB196660:QKB196688 QAF196660:QAF196688 PQJ196660:PQJ196688 PGN196660:PGN196688 OWR196660:OWR196688 OMV196660:OMV196688 OCZ196660:OCZ196688 NTD196660:NTD196688 NJH196660:NJH196688 MZL196660:MZL196688 MPP196660:MPP196688 MFT196660:MFT196688 LVX196660:LVX196688 LMB196660:LMB196688 LCF196660:LCF196688 KSJ196660:KSJ196688 KIN196660:KIN196688 JYR196660:JYR196688 JOV196660:JOV196688 JEZ196660:JEZ196688 IVD196660:IVD196688 ILH196660:ILH196688 IBL196660:IBL196688 HRP196660:HRP196688 HHT196660:HHT196688 GXX196660:GXX196688 GOB196660:GOB196688 GEF196660:GEF196688 FUJ196660:FUJ196688 FKN196660:FKN196688 FAR196660:FAR196688 EQV196660:EQV196688 EGZ196660:EGZ196688 DXD196660:DXD196688 DNH196660:DNH196688 DDL196660:DDL196688 CTP196660:CTP196688 CJT196660:CJT196688 BZX196660:BZX196688 BQB196660:BQB196688 BGF196660:BGF196688 AWJ196660:AWJ196688 AMN196660:AMN196688 ACR196660:ACR196688 SV196660:SV196688 IZ196660:IZ196688 WVL131124:WVL131152 WLP131124:WLP131152 WBT131124:WBT131152 VRX131124:VRX131152 VIB131124:VIB131152 UYF131124:UYF131152 UOJ131124:UOJ131152 UEN131124:UEN131152 TUR131124:TUR131152 TKV131124:TKV131152 TAZ131124:TAZ131152 SRD131124:SRD131152 SHH131124:SHH131152 RXL131124:RXL131152 RNP131124:RNP131152 RDT131124:RDT131152 QTX131124:QTX131152 QKB131124:QKB131152 QAF131124:QAF131152 PQJ131124:PQJ131152 PGN131124:PGN131152 OWR131124:OWR131152 OMV131124:OMV131152 OCZ131124:OCZ131152 NTD131124:NTD131152 NJH131124:NJH131152 MZL131124:MZL131152 MPP131124:MPP131152 MFT131124:MFT131152 LVX131124:LVX131152 LMB131124:LMB131152 LCF131124:LCF131152 KSJ131124:KSJ131152 KIN131124:KIN131152 JYR131124:JYR131152 JOV131124:JOV131152 JEZ131124:JEZ131152 IVD131124:IVD131152 ILH131124:ILH131152 IBL131124:IBL131152 HRP131124:HRP131152 HHT131124:HHT131152 GXX131124:GXX131152 GOB131124:GOB131152 GEF131124:GEF131152 FUJ131124:FUJ131152 FKN131124:FKN131152 FAR131124:FAR131152 EQV131124:EQV131152 EGZ131124:EGZ131152 DXD131124:DXD131152 DNH131124:DNH131152 DDL131124:DDL131152 CTP131124:CTP131152 CJT131124:CJT131152 BZX131124:BZX131152 BQB131124:BQB131152 BGF131124:BGF131152 AWJ131124:AWJ131152 AMN131124:AMN131152 ACR131124:ACR131152 SV131124:SV131152 IZ131124:IZ131152 WVL65588:WVL65616 WLP65588:WLP65616 WBT65588:WBT65616 VRX65588:VRX65616 VIB65588:VIB65616 UYF65588:UYF65616 UOJ65588:UOJ65616 UEN65588:UEN65616 TUR65588:TUR65616 TKV65588:TKV65616 TAZ65588:TAZ65616 SRD65588:SRD65616 SHH65588:SHH65616 RXL65588:RXL65616 RNP65588:RNP65616 RDT65588:RDT65616 QTX65588:QTX65616 QKB65588:QKB65616 QAF65588:QAF65616 PQJ65588:PQJ65616 PGN65588:PGN65616 OWR65588:OWR65616 OMV65588:OMV65616 OCZ65588:OCZ65616 NTD65588:NTD65616 NJH65588:NJH65616 MZL65588:MZL65616 MPP65588:MPP65616 MFT65588:MFT65616 LVX65588:LVX65616 LMB65588:LMB65616 LCF65588:LCF65616 KSJ65588:KSJ65616 KIN65588:KIN65616 JYR65588:JYR65616 JOV65588:JOV65616 JEZ65588:JEZ65616 IVD65588:IVD65616 ILH65588:ILH65616 IBL65588:IBL65616 HRP65588:HRP65616 HHT65588:HHT65616 GXX65588:GXX65616 GOB65588:GOB65616 GEF65588:GEF65616 FUJ65588:FUJ65616 FKN65588:FKN65616 FAR65588:FAR65616 EQV65588:EQV65616 EGZ65588:EGZ65616 DXD65588:DXD65616 DNH65588:DNH65616 DDL65588:DDL65616 CTP65588:CTP65616 CJT65588:CJT65616 BZX65588:BZX65616 BQB65588:BQB65616 BGF65588:BGF65616 AWJ65588:AWJ65616 AMN65588:AMN65616 ACR65588:ACR65616 SV65588:SV65616 IZ65588:IZ65616 WVM983126:WVM983129 WLQ983126:WLQ983129 WBU983126:WBU983129 VRY983126:VRY983129 VIC983126:VIC983129 UYG983126:UYG983129 UOK983126:UOK983129 UEO983126:UEO983129 TUS983126:TUS983129 TKW983126:TKW983129 TBA983126:TBA983129 SRE983126:SRE983129 SHI983126:SHI983129 RXM983126:RXM983129 RNQ983126:RNQ983129 RDU983126:RDU983129 QTY983126:QTY983129 QKC983126:QKC983129 QAG983126:QAG983129 PQK983126:PQK983129 PGO983126:PGO983129 OWS983126:OWS983129 OMW983126:OMW983129 ODA983126:ODA983129 NTE983126:NTE983129 NJI983126:NJI983129 MZM983126:MZM983129 MPQ983126:MPQ983129 MFU983126:MFU983129 LVY983126:LVY983129 LMC983126:LMC983129 LCG983126:LCG983129 KSK983126:KSK983129 KIO983126:KIO983129 JYS983126:JYS983129 JOW983126:JOW983129 JFA983126:JFA983129 IVE983126:IVE983129 ILI983126:ILI983129 IBM983126:IBM983129 HRQ983126:HRQ983129 HHU983126:HHU983129 GXY983126:GXY983129 GOC983126:GOC983129 GEG983126:GEG983129 FUK983126:FUK983129 FKO983126:FKO983129 FAS983126:FAS983129 EQW983126:EQW983129 EHA983126:EHA983129 DXE983126:DXE983129 DNI983126:DNI983129 DDM983126:DDM983129 CTQ983126:CTQ983129 CJU983126:CJU983129 BZY983126:BZY983129 BQC983126:BQC983129 BGG983126:BGG983129 AWK983126:AWK983129 AMO983126:AMO983129 ACS983126:ACS983129 SW983126:SW983129 JA983126:JA983129 WVM917590:WVM917593 WLQ917590:WLQ917593 WBU917590:WBU917593 VRY917590:VRY917593 VIC917590:VIC917593 UYG917590:UYG917593 UOK917590:UOK917593 UEO917590:UEO917593 TUS917590:TUS917593 TKW917590:TKW917593 TBA917590:TBA917593 SRE917590:SRE917593 SHI917590:SHI917593 RXM917590:RXM917593 RNQ917590:RNQ917593 RDU917590:RDU917593 QTY917590:QTY917593 QKC917590:QKC917593 QAG917590:QAG917593 PQK917590:PQK917593 PGO917590:PGO917593 OWS917590:OWS917593 OMW917590:OMW917593 ODA917590:ODA917593 NTE917590:NTE917593 NJI917590:NJI917593 MZM917590:MZM917593 MPQ917590:MPQ917593 MFU917590:MFU917593 LVY917590:LVY917593 LMC917590:LMC917593 LCG917590:LCG917593 KSK917590:KSK917593 KIO917590:KIO917593 JYS917590:JYS917593 JOW917590:JOW917593 JFA917590:JFA917593 IVE917590:IVE917593 ILI917590:ILI917593 IBM917590:IBM917593 HRQ917590:HRQ917593 HHU917590:HHU917593 GXY917590:GXY917593 GOC917590:GOC917593 GEG917590:GEG917593 FUK917590:FUK917593 FKO917590:FKO917593 FAS917590:FAS917593 EQW917590:EQW917593 EHA917590:EHA917593 DXE917590:DXE917593 DNI917590:DNI917593 DDM917590:DDM917593 CTQ917590:CTQ917593 CJU917590:CJU917593 BZY917590:BZY917593 BQC917590:BQC917593 BGG917590:BGG917593 AWK917590:AWK917593 AMO917590:AMO917593 ACS917590:ACS917593 SW917590:SW917593 JA917590:JA917593 WVM852054:WVM852057 WLQ852054:WLQ852057 WBU852054:WBU852057 VRY852054:VRY852057 VIC852054:VIC852057 UYG852054:UYG852057 UOK852054:UOK852057 UEO852054:UEO852057 TUS852054:TUS852057 TKW852054:TKW852057 TBA852054:TBA852057 SRE852054:SRE852057 SHI852054:SHI852057 RXM852054:RXM852057 RNQ852054:RNQ852057 RDU852054:RDU852057 QTY852054:QTY852057 QKC852054:QKC852057 QAG852054:QAG852057 PQK852054:PQK852057 PGO852054:PGO852057 OWS852054:OWS852057 OMW852054:OMW852057 ODA852054:ODA852057 NTE852054:NTE852057 NJI852054:NJI852057 MZM852054:MZM852057 MPQ852054:MPQ852057 MFU852054:MFU852057 LVY852054:LVY852057 LMC852054:LMC852057 LCG852054:LCG852057 KSK852054:KSK852057 KIO852054:KIO852057 JYS852054:JYS852057 JOW852054:JOW852057 JFA852054:JFA852057 IVE852054:IVE852057 ILI852054:ILI852057 IBM852054:IBM852057 HRQ852054:HRQ852057 HHU852054:HHU852057 GXY852054:GXY852057 GOC852054:GOC852057 GEG852054:GEG852057 FUK852054:FUK852057 FKO852054:FKO852057 FAS852054:FAS852057 EQW852054:EQW852057 EHA852054:EHA852057 DXE852054:DXE852057 DNI852054:DNI852057 DDM852054:DDM852057 CTQ852054:CTQ852057 CJU852054:CJU852057 BZY852054:BZY852057 BQC852054:BQC852057 BGG852054:BGG852057 AWK852054:AWK852057 AMO852054:AMO852057 ACS852054:ACS852057 SW852054:SW852057 JA852054:JA852057 WVM786518:WVM786521 WLQ786518:WLQ786521 WBU786518:WBU786521 VRY786518:VRY786521 VIC786518:VIC786521 UYG786518:UYG786521 UOK786518:UOK786521 UEO786518:UEO786521 TUS786518:TUS786521 TKW786518:TKW786521 TBA786518:TBA786521 SRE786518:SRE786521 SHI786518:SHI786521 RXM786518:RXM786521 RNQ786518:RNQ786521 RDU786518:RDU786521 QTY786518:QTY786521 QKC786518:QKC786521 QAG786518:QAG786521 PQK786518:PQK786521 PGO786518:PGO786521 OWS786518:OWS786521 OMW786518:OMW786521 ODA786518:ODA786521 NTE786518:NTE786521 NJI786518:NJI786521 MZM786518:MZM786521 MPQ786518:MPQ786521 MFU786518:MFU786521 LVY786518:LVY786521 LMC786518:LMC786521 LCG786518:LCG786521 KSK786518:KSK786521 KIO786518:KIO786521 JYS786518:JYS786521 JOW786518:JOW786521 JFA786518:JFA786521 IVE786518:IVE786521 ILI786518:ILI786521 IBM786518:IBM786521 HRQ786518:HRQ786521 HHU786518:HHU786521 GXY786518:GXY786521 GOC786518:GOC786521 GEG786518:GEG786521 FUK786518:FUK786521 FKO786518:FKO786521 FAS786518:FAS786521 EQW786518:EQW786521 EHA786518:EHA786521 DXE786518:DXE786521 DNI786518:DNI786521 DDM786518:DDM786521 CTQ786518:CTQ786521 CJU786518:CJU786521 BZY786518:BZY786521 BQC786518:BQC786521 BGG786518:BGG786521 AWK786518:AWK786521 AMO786518:AMO786521 ACS786518:ACS786521 SW786518:SW786521 JA786518:JA786521 WVM720982:WVM720985 WLQ720982:WLQ720985 WBU720982:WBU720985 VRY720982:VRY720985 VIC720982:VIC720985 UYG720982:UYG720985 UOK720982:UOK720985 UEO720982:UEO720985 TUS720982:TUS720985 TKW720982:TKW720985 TBA720982:TBA720985 SRE720982:SRE720985 SHI720982:SHI720985 RXM720982:RXM720985 RNQ720982:RNQ720985 RDU720982:RDU720985 QTY720982:QTY720985 QKC720982:QKC720985 QAG720982:QAG720985 PQK720982:PQK720985 PGO720982:PGO720985 OWS720982:OWS720985 OMW720982:OMW720985 ODA720982:ODA720985 NTE720982:NTE720985 NJI720982:NJI720985 MZM720982:MZM720985 MPQ720982:MPQ720985 MFU720982:MFU720985 LVY720982:LVY720985 LMC720982:LMC720985 LCG720982:LCG720985 KSK720982:KSK720985 KIO720982:KIO720985 JYS720982:JYS720985 JOW720982:JOW720985 JFA720982:JFA720985 IVE720982:IVE720985 ILI720982:ILI720985 IBM720982:IBM720985 HRQ720982:HRQ720985 HHU720982:HHU720985 GXY720982:GXY720985 GOC720982:GOC720985 GEG720982:GEG720985 FUK720982:FUK720985 FKO720982:FKO720985 FAS720982:FAS720985 EQW720982:EQW720985 EHA720982:EHA720985 DXE720982:DXE720985 DNI720982:DNI720985 DDM720982:DDM720985 CTQ720982:CTQ720985 CJU720982:CJU720985 BZY720982:BZY720985 BQC720982:BQC720985 BGG720982:BGG720985 AWK720982:AWK720985 AMO720982:AMO720985 ACS720982:ACS720985 SW720982:SW720985 JA720982:JA720985 WVM655446:WVM655449 WLQ655446:WLQ655449 WBU655446:WBU655449 VRY655446:VRY655449 VIC655446:VIC655449 UYG655446:UYG655449 UOK655446:UOK655449 UEO655446:UEO655449 TUS655446:TUS655449 TKW655446:TKW655449 TBA655446:TBA655449 SRE655446:SRE655449 SHI655446:SHI655449 RXM655446:RXM655449 RNQ655446:RNQ655449 RDU655446:RDU655449 QTY655446:QTY655449 QKC655446:QKC655449 QAG655446:QAG655449 PQK655446:PQK655449 PGO655446:PGO655449 OWS655446:OWS655449 OMW655446:OMW655449 ODA655446:ODA655449 NTE655446:NTE655449 NJI655446:NJI655449 MZM655446:MZM655449 MPQ655446:MPQ655449 MFU655446:MFU655449 LVY655446:LVY655449 LMC655446:LMC655449 LCG655446:LCG655449 KSK655446:KSK655449 KIO655446:KIO655449 JYS655446:JYS655449 JOW655446:JOW655449 JFA655446:JFA655449 IVE655446:IVE655449 ILI655446:ILI655449 IBM655446:IBM655449 HRQ655446:HRQ655449 HHU655446:HHU655449 GXY655446:GXY655449 GOC655446:GOC655449 GEG655446:GEG655449 FUK655446:FUK655449 FKO655446:FKO655449 FAS655446:FAS655449 EQW655446:EQW655449 EHA655446:EHA655449 DXE655446:DXE655449 DNI655446:DNI655449 DDM655446:DDM655449 CTQ655446:CTQ655449 CJU655446:CJU655449 BZY655446:BZY655449 BQC655446:BQC655449 BGG655446:BGG655449 AWK655446:AWK655449 AMO655446:AMO655449 ACS655446:ACS655449 SW655446:SW655449 JA655446:JA655449 WVM589910:WVM589913 WLQ589910:WLQ589913 WBU589910:WBU589913 VRY589910:VRY589913 VIC589910:VIC589913 UYG589910:UYG589913 UOK589910:UOK589913 UEO589910:UEO589913 TUS589910:TUS589913 TKW589910:TKW589913 TBA589910:TBA589913 SRE589910:SRE589913 SHI589910:SHI589913 RXM589910:RXM589913 RNQ589910:RNQ589913 RDU589910:RDU589913 QTY589910:QTY589913 QKC589910:QKC589913 QAG589910:QAG589913 PQK589910:PQK589913 PGO589910:PGO589913 OWS589910:OWS589913 OMW589910:OMW589913 ODA589910:ODA589913 NTE589910:NTE589913 NJI589910:NJI589913 MZM589910:MZM589913 MPQ589910:MPQ589913 MFU589910:MFU589913 LVY589910:LVY589913 LMC589910:LMC589913 LCG589910:LCG589913 KSK589910:KSK589913 KIO589910:KIO589913 JYS589910:JYS589913 JOW589910:JOW589913 JFA589910:JFA589913 IVE589910:IVE589913 ILI589910:ILI589913 IBM589910:IBM589913 HRQ589910:HRQ589913 HHU589910:HHU589913 GXY589910:GXY589913 GOC589910:GOC589913 GEG589910:GEG589913 FUK589910:FUK589913 FKO589910:FKO589913 FAS589910:FAS589913 EQW589910:EQW589913 EHA589910:EHA589913 DXE589910:DXE589913 DNI589910:DNI589913 DDM589910:DDM589913 CTQ589910:CTQ589913 CJU589910:CJU589913 BZY589910:BZY589913 BQC589910:BQC589913 BGG589910:BGG589913 AWK589910:AWK589913 AMO589910:AMO589913 ACS589910:ACS589913 SW589910:SW589913 JA589910:JA589913 WVM524374:WVM524377 WLQ524374:WLQ524377 WBU524374:WBU524377 VRY524374:VRY524377 VIC524374:VIC524377 UYG524374:UYG524377 UOK524374:UOK524377 UEO524374:UEO524377 TUS524374:TUS524377 TKW524374:TKW524377 TBA524374:TBA524377 SRE524374:SRE524377 SHI524374:SHI524377 RXM524374:RXM524377 RNQ524374:RNQ524377 RDU524374:RDU524377 QTY524374:QTY524377 QKC524374:QKC524377 QAG524374:QAG524377 PQK524374:PQK524377 PGO524374:PGO524377 OWS524374:OWS524377 OMW524374:OMW524377 ODA524374:ODA524377 NTE524374:NTE524377 NJI524374:NJI524377 MZM524374:MZM524377 MPQ524374:MPQ524377 MFU524374:MFU524377 LVY524374:LVY524377 LMC524374:LMC524377 LCG524374:LCG524377 KSK524374:KSK524377 KIO524374:KIO524377 JYS524374:JYS524377 JOW524374:JOW524377 JFA524374:JFA524377 IVE524374:IVE524377 ILI524374:ILI524377 IBM524374:IBM524377 HRQ524374:HRQ524377 HHU524374:HHU524377 GXY524374:GXY524377 GOC524374:GOC524377 GEG524374:GEG524377 FUK524374:FUK524377 FKO524374:FKO524377 FAS524374:FAS524377 EQW524374:EQW524377 EHA524374:EHA524377 DXE524374:DXE524377 DNI524374:DNI524377 DDM524374:DDM524377 CTQ524374:CTQ524377 CJU524374:CJU524377 BZY524374:BZY524377 BQC524374:BQC524377 BGG524374:BGG524377 AWK524374:AWK524377 AMO524374:AMO524377 ACS524374:ACS524377 SW524374:SW524377 JA524374:JA524377 WVM458838:WVM458841 WLQ458838:WLQ458841 WBU458838:WBU458841 VRY458838:VRY458841 VIC458838:VIC458841 UYG458838:UYG458841 UOK458838:UOK458841 UEO458838:UEO458841 TUS458838:TUS458841 TKW458838:TKW458841 TBA458838:TBA458841 SRE458838:SRE458841 SHI458838:SHI458841 RXM458838:RXM458841 RNQ458838:RNQ458841 RDU458838:RDU458841 QTY458838:QTY458841 QKC458838:QKC458841 QAG458838:QAG458841 PQK458838:PQK458841 PGO458838:PGO458841 OWS458838:OWS458841 OMW458838:OMW458841 ODA458838:ODA458841 NTE458838:NTE458841 NJI458838:NJI458841 MZM458838:MZM458841 MPQ458838:MPQ458841 MFU458838:MFU458841 LVY458838:LVY458841 LMC458838:LMC458841 LCG458838:LCG458841 KSK458838:KSK458841 KIO458838:KIO458841 JYS458838:JYS458841 JOW458838:JOW458841 JFA458838:JFA458841 IVE458838:IVE458841 ILI458838:ILI458841 IBM458838:IBM458841 HRQ458838:HRQ458841 HHU458838:HHU458841 GXY458838:GXY458841 GOC458838:GOC458841 GEG458838:GEG458841 FUK458838:FUK458841 FKO458838:FKO458841 FAS458838:FAS458841 EQW458838:EQW458841 EHA458838:EHA458841 DXE458838:DXE458841 DNI458838:DNI458841 DDM458838:DDM458841 CTQ458838:CTQ458841 CJU458838:CJU458841 BZY458838:BZY458841 BQC458838:BQC458841 BGG458838:BGG458841 AWK458838:AWK458841 AMO458838:AMO458841 ACS458838:ACS458841 SW458838:SW458841 JA458838:JA458841 WVM393302:WVM393305 WLQ393302:WLQ393305 WBU393302:WBU393305 VRY393302:VRY393305 VIC393302:VIC393305 UYG393302:UYG393305 UOK393302:UOK393305 UEO393302:UEO393305 TUS393302:TUS393305 TKW393302:TKW393305 TBA393302:TBA393305 SRE393302:SRE393305 SHI393302:SHI393305 RXM393302:RXM393305 RNQ393302:RNQ393305 RDU393302:RDU393305 QTY393302:QTY393305 QKC393302:QKC393305 QAG393302:QAG393305 PQK393302:PQK393305 PGO393302:PGO393305 OWS393302:OWS393305 OMW393302:OMW393305 ODA393302:ODA393305 NTE393302:NTE393305 NJI393302:NJI393305 MZM393302:MZM393305 MPQ393302:MPQ393305 MFU393302:MFU393305 LVY393302:LVY393305 LMC393302:LMC393305 LCG393302:LCG393305 KSK393302:KSK393305 KIO393302:KIO393305 JYS393302:JYS393305 JOW393302:JOW393305 JFA393302:JFA393305 IVE393302:IVE393305 ILI393302:ILI393305 IBM393302:IBM393305 HRQ393302:HRQ393305 HHU393302:HHU393305 GXY393302:GXY393305 GOC393302:GOC393305 GEG393302:GEG393305 FUK393302:FUK393305 FKO393302:FKO393305 FAS393302:FAS393305 EQW393302:EQW393305 EHA393302:EHA393305 DXE393302:DXE393305 DNI393302:DNI393305 DDM393302:DDM393305 CTQ393302:CTQ393305 CJU393302:CJU393305 BZY393302:BZY393305 BQC393302:BQC393305 BGG393302:BGG393305 AWK393302:AWK393305 AMO393302:AMO393305 ACS393302:ACS393305 SW393302:SW393305 JA393302:JA393305 WVM327766:WVM327769 WLQ327766:WLQ327769 WBU327766:WBU327769 VRY327766:VRY327769 VIC327766:VIC327769 UYG327766:UYG327769 UOK327766:UOK327769 UEO327766:UEO327769 TUS327766:TUS327769 TKW327766:TKW327769 TBA327766:TBA327769 SRE327766:SRE327769 SHI327766:SHI327769 RXM327766:RXM327769 RNQ327766:RNQ327769 RDU327766:RDU327769 QTY327766:QTY327769 QKC327766:QKC327769 QAG327766:QAG327769 PQK327766:PQK327769 PGO327766:PGO327769 OWS327766:OWS327769 OMW327766:OMW327769 ODA327766:ODA327769 NTE327766:NTE327769 NJI327766:NJI327769 MZM327766:MZM327769 MPQ327766:MPQ327769 MFU327766:MFU327769 LVY327766:LVY327769 LMC327766:LMC327769 LCG327766:LCG327769 KSK327766:KSK327769 KIO327766:KIO327769 JYS327766:JYS327769 JOW327766:JOW327769 JFA327766:JFA327769 IVE327766:IVE327769 ILI327766:ILI327769 IBM327766:IBM327769 HRQ327766:HRQ327769 HHU327766:HHU327769 GXY327766:GXY327769 GOC327766:GOC327769 GEG327766:GEG327769 FUK327766:FUK327769 FKO327766:FKO327769 FAS327766:FAS327769 EQW327766:EQW327769 EHA327766:EHA327769 DXE327766:DXE327769 DNI327766:DNI327769 DDM327766:DDM327769 CTQ327766:CTQ327769 CJU327766:CJU327769 BZY327766:BZY327769 BQC327766:BQC327769 BGG327766:BGG327769 AWK327766:AWK327769 AMO327766:AMO327769 ACS327766:ACS327769 SW327766:SW327769 JA327766:JA327769 WVM262230:WVM262233 WLQ262230:WLQ262233 WBU262230:WBU262233 VRY262230:VRY262233 VIC262230:VIC262233 UYG262230:UYG262233 UOK262230:UOK262233 UEO262230:UEO262233 TUS262230:TUS262233 TKW262230:TKW262233 TBA262230:TBA262233 SRE262230:SRE262233 SHI262230:SHI262233 RXM262230:RXM262233 RNQ262230:RNQ262233 RDU262230:RDU262233 QTY262230:QTY262233 QKC262230:QKC262233 QAG262230:QAG262233 PQK262230:PQK262233 PGO262230:PGO262233 OWS262230:OWS262233 OMW262230:OMW262233 ODA262230:ODA262233 NTE262230:NTE262233 NJI262230:NJI262233 MZM262230:MZM262233 MPQ262230:MPQ262233 MFU262230:MFU262233 LVY262230:LVY262233 LMC262230:LMC262233 LCG262230:LCG262233 KSK262230:KSK262233 KIO262230:KIO262233 JYS262230:JYS262233 JOW262230:JOW262233 JFA262230:JFA262233 IVE262230:IVE262233 ILI262230:ILI262233 IBM262230:IBM262233 HRQ262230:HRQ262233 HHU262230:HHU262233 GXY262230:GXY262233 GOC262230:GOC262233 GEG262230:GEG262233 FUK262230:FUK262233 FKO262230:FKO262233 FAS262230:FAS262233 EQW262230:EQW262233 EHA262230:EHA262233 DXE262230:DXE262233 DNI262230:DNI262233 DDM262230:DDM262233 CTQ262230:CTQ262233 CJU262230:CJU262233 BZY262230:BZY262233 BQC262230:BQC262233 BGG262230:BGG262233 AWK262230:AWK262233 AMO262230:AMO262233 ACS262230:ACS262233 SW262230:SW262233 JA262230:JA262233 WVM196694:WVM196697 WLQ196694:WLQ196697 WBU196694:WBU196697 VRY196694:VRY196697 VIC196694:VIC196697 UYG196694:UYG196697 UOK196694:UOK196697 UEO196694:UEO196697 TUS196694:TUS196697 TKW196694:TKW196697 TBA196694:TBA196697 SRE196694:SRE196697 SHI196694:SHI196697 RXM196694:RXM196697 RNQ196694:RNQ196697 RDU196694:RDU196697 QTY196694:QTY196697 QKC196694:QKC196697 QAG196694:QAG196697 PQK196694:PQK196697 PGO196694:PGO196697 OWS196694:OWS196697 OMW196694:OMW196697 ODA196694:ODA196697 NTE196694:NTE196697 NJI196694:NJI196697 MZM196694:MZM196697 MPQ196694:MPQ196697 MFU196694:MFU196697 LVY196694:LVY196697 LMC196694:LMC196697 LCG196694:LCG196697 KSK196694:KSK196697 KIO196694:KIO196697 JYS196694:JYS196697 JOW196694:JOW196697 JFA196694:JFA196697 IVE196694:IVE196697 ILI196694:ILI196697 IBM196694:IBM196697 HRQ196694:HRQ196697 HHU196694:HHU196697 GXY196694:GXY196697 GOC196694:GOC196697 GEG196694:GEG196697 FUK196694:FUK196697 FKO196694:FKO196697 FAS196694:FAS196697 EQW196694:EQW196697 EHA196694:EHA196697 DXE196694:DXE196697 DNI196694:DNI196697 DDM196694:DDM196697 CTQ196694:CTQ196697 CJU196694:CJU196697 BZY196694:BZY196697 BQC196694:BQC196697 BGG196694:BGG196697 AWK196694:AWK196697 AMO196694:AMO196697 ACS196694:ACS196697 SW196694:SW196697 JA196694:JA196697 WVM131158:WVM131161 WLQ131158:WLQ131161 WBU131158:WBU131161 VRY131158:VRY131161 VIC131158:VIC131161 UYG131158:UYG131161 UOK131158:UOK131161 UEO131158:UEO131161 TUS131158:TUS131161 TKW131158:TKW131161 TBA131158:TBA131161 SRE131158:SRE131161 SHI131158:SHI131161 RXM131158:RXM131161 RNQ131158:RNQ131161 RDU131158:RDU131161 QTY131158:QTY131161 QKC131158:QKC131161 QAG131158:QAG131161 PQK131158:PQK131161 PGO131158:PGO131161 OWS131158:OWS131161 OMW131158:OMW131161 ODA131158:ODA131161 NTE131158:NTE131161 NJI131158:NJI131161 MZM131158:MZM131161 MPQ131158:MPQ131161 MFU131158:MFU131161 LVY131158:LVY131161 LMC131158:LMC131161 LCG131158:LCG131161 KSK131158:KSK131161 KIO131158:KIO131161 JYS131158:JYS131161 JOW131158:JOW131161 JFA131158:JFA131161 IVE131158:IVE131161 ILI131158:ILI131161 IBM131158:IBM131161 HRQ131158:HRQ131161 HHU131158:HHU131161 GXY131158:GXY131161 GOC131158:GOC131161 GEG131158:GEG131161 FUK131158:FUK131161 FKO131158:FKO131161 FAS131158:FAS131161 EQW131158:EQW131161 EHA131158:EHA131161 DXE131158:DXE131161 DNI131158:DNI131161 DDM131158:DDM131161 CTQ131158:CTQ131161 CJU131158:CJU131161 BZY131158:BZY131161 BQC131158:BQC131161 BGG131158:BGG131161 AWK131158:AWK131161 AMO131158:AMO131161 ACS131158:ACS131161 SW131158:SW131161 JA131158:JA131161 WVM65622:WVM65625 WLQ65622:WLQ65625 WBU65622:WBU65625 VRY65622:VRY65625 VIC65622:VIC65625 UYG65622:UYG65625 UOK65622:UOK65625 UEO65622:UEO65625 TUS65622:TUS65625 TKW65622:TKW65625 TBA65622:TBA65625 SRE65622:SRE65625 SHI65622:SHI65625 RXM65622:RXM65625 RNQ65622:RNQ65625 RDU65622:RDU65625 QTY65622:QTY65625 QKC65622:QKC65625 QAG65622:QAG65625 PQK65622:PQK65625 PGO65622:PGO65625 OWS65622:OWS65625 OMW65622:OMW65625 ODA65622:ODA65625 NTE65622:NTE65625 NJI65622:NJI65625 MZM65622:MZM65625 MPQ65622:MPQ65625 MFU65622:MFU65625 LVY65622:LVY65625 LMC65622:LMC65625 LCG65622:LCG65625 KSK65622:KSK65625 KIO65622:KIO65625 JYS65622:JYS65625 JOW65622:JOW65625 JFA65622:JFA65625 IVE65622:IVE65625 ILI65622:ILI65625 IBM65622:IBM65625 HRQ65622:HRQ65625 HHU65622:HHU65625 GXY65622:GXY65625 GOC65622:GOC65625 GEG65622:GEG65625 FUK65622:FUK65625 FKO65622:FKO65625 FAS65622:FAS65625 EQW65622:EQW65625 EHA65622:EHA65625 DXE65622:DXE65625 DNI65622:DNI65625 DDM65622:DDM65625 CTQ65622:CTQ65625 CJU65622:CJU65625 BZY65622:BZY65625 BQC65622:BQC65625 BGG65622:BGG65625 AWK65622:AWK65625 AMO65622:AMO65625 ACS65622:ACS65625 SW65622:SW65625 WVL59:WVL60 WLP59:WLP60 WBT59:WBT60 VRX59:VRX60 VIB59:VIB60 UYF59:UYF60 UOJ59:UOJ60 UEN59:UEN60 TUR59:TUR60 TKV59:TKV60 TAZ59:TAZ60 SRD59:SRD60 SHH59:SHH60 RXL59:RXL60 RNP59:RNP60 RDT59:RDT60 QTX59:QTX60 QKB59:QKB60 QAF59:QAF60 PQJ59:PQJ60 PGN59:PGN60 OWR59:OWR60 OMV59:OMV60 OCZ59:OCZ60 NTD59:NTD60 NJH59:NJH60 MZL59:MZL60 MPP59:MPP60 MFT59:MFT60 LVX59:LVX60 LMB59:LMB60 LCF59:LCF60 KSJ59:KSJ60 KIN59:KIN60 JYR59:JYR60 JOV59:JOV60 JEZ59:JEZ60 IVD59:IVD60 ILH59:ILH60 IBL59:IBL60 HRP59:HRP60 HHT59:HHT60 GXX59:GXX60 GOB59:GOB60 GEF59:GEF60 FUJ59:FUJ60 FKN59:FKN60 FAR59:FAR60 EQV59:EQV60 EGZ59:EGZ60 DXD59:DXD60 DNH59:DNH60 DDL59:DDL60 CTP59:CTP60 CJT59:CJT60 BZX59:BZX60 BQB59:BQB60 BGF59:BGF60 AWJ59:AWJ60 AMN59:AMN60 ACR59:ACR60 SV59:SV60 IZ59:IZ60 WVL62 WLP62 WBT62 VRX62 VIB62 UYF62 UOJ62 UEN62 TUR62 TKV62 TAZ62 SRD62 SHH62 RXL62 RNP62 RDT62 QTX62 QKB62 QAF62 PQJ62 PGN62 OWR62 OMV62 OCZ62 NTD62 NJH62 MZL62 MPP62 MFT62 LVX62 LMB62 LCF62 KSJ62 KIN62 JYR62 JOV62 JEZ62 IVD62 ILH62 IBL62 HRP62 HHT62 GXX62 GOB62 GEF62 FUJ62 FKN62 FAR62 EQV62 EGZ62 DXD62 DNH62 DDL62 CTP62 CJT62 BZX62 BQB62 BGF62 AWJ62 AMN62 ACR62 SV62 IZ62 WVL64 WLP64 WBT64 VRX64 VIB64 UYF64 UOJ64 UEN64 TUR64 TKV64 TAZ64 SRD64 SHH64 RXL64 RNP64 RDT64 QTX64 QKB64 QAF64 PQJ64 PGN64 OWR64 OMV64 OCZ64 NTD64 NJH64 MZL64 MPP64 MFT64 LVX64 LMB64 LCF64 KSJ64 KIN64 JYR64 JOV64 JEZ64 IVD64 ILH64 IBL64 HRP64 HHT64 GXX64 GOB64 GEF64 FUJ64 FKN64 FAR64 EQV64 EGZ64 DXD64 DNH64 DDL64 CTP64 CJT64 BZX64 BQB64 BGF64 AWJ64 AMN64 ACR64 SV64 IZ64 WVL66:WVL67 WLP66:WLP67 WBT66:WBT67 VRX66:VRX67 VIB66:VIB67 UYF66:UYF67 UOJ66:UOJ67 UEN66:UEN67 TUR66:TUR67 TKV66:TKV67 TAZ66:TAZ67 SRD66:SRD67 SHH66:SHH67 RXL66:RXL67 RNP66:RNP67 RDT66:RDT67 QTX66:QTX67 QKB66:QKB67 QAF66:QAF67 PQJ66:PQJ67 PGN66:PGN67 OWR66:OWR67 OMV66:OMV67 OCZ66:OCZ67 NTD66:NTD67 NJH66:NJH67 MZL66:MZL67 MPP66:MPP67 MFT66:MFT67 LVX66:LVX67 LMB66:LMB67 LCF66:LCF67 KSJ66:KSJ67 KIN66:KIN67 JYR66:JYR67 JOV66:JOV67 JEZ66:JEZ67 IVD66:IVD67 ILH66:ILH67 IBL66:IBL67 HRP66:HRP67 HHT66:HHT67 GXX66:GXX67 GOB66:GOB67 GEF66:GEF67 FUJ66:FUJ67 FKN66:FKN67 FAR66:FAR67 EQV66:EQV67 EGZ66:EGZ67 DXD66:DXD67 DNH66:DNH67 DDL66:DDL67 CTP66:CTP67 CJT66:CJT67 BZX66:BZX67 BQB66:BQB67 BGF66:BGF67 AWJ66:AWJ67 AMN66:AMN67 ACR66:ACR67 SV66:SV67 IZ66:IZ67 WVL21:WVL43 WLP21:WLP43 WBT21:WBT43 VRX21:VRX43 VIB21:VIB43 UYF21:UYF43 UOJ21:UOJ43 UEN21:UEN43 TUR21:TUR43 TKV21:TKV43 TAZ21:TAZ43 SRD21:SRD43 SHH21:SHH43 RXL21:RXL43 RNP21:RNP43 RDT21:RDT43 QTX21:QTX43 QKB21:QKB43 QAF21:QAF43 PQJ21:PQJ43 PGN21:PGN43 OWR21:OWR43 OMV21:OMV43 OCZ21:OCZ43 NTD21:NTD43 NJH21:NJH43 MZL21:MZL43 MPP21:MPP43 MFT21:MFT43 LVX21:LVX43 LMB21:LMB43 LCF21:LCF43 KSJ21:KSJ43 KIN21:KIN43 JYR21:JYR43 JOV21:JOV43 JEZ21:JEZ43 IVD21:IVD43 ILH21:ILH43 IBL21:IBL43 HRP21:HRP43 HHT21:HHT43 GXX21:GXX43 GOB21:GOB43 GEF21:GEF43 FUJ21:FUJ43 FKN21:FKN43 FAR21:FAR43 EQV21:EQV43 EGZ21:EGZ43 DXD21:DXD43 DNH21:DNH43 DDL21:DDL43 CTP21:CTP43 CJT21:CJT43 BZX21:BZX43 BQB21:BQB43 BGF21:BGF43 AWJ21:AWJ43 AMN21:AMN43 ACR21:ACR43 SV21:SV43 IZ21:IZ43 WVL46:WVL53 WLP46:WLP53 WBT46:WBT53 VRX46:VRX53 VIB46:VIB53 UYF46:UYF53 UOJ46:UOJ53 UEN46:UEN53 TUR46:TUR53 TKV46:TKV53 TAZ46:TAZ53 SRD46:SRD53 SHH46:SHH53 RXL46:RXL53 RNP46:RNP53 RDT46:RDT53 QTX46:QTX53 QKB46:QKB53 QAF46:QAF53 PQJ46:PQJ53 PGN46:PGN53 OWR46:OWR53 OMV46:OMV53 OCZ46:OCZ53 NTD46:NTD53 NJH46:NJH53 MZL46:MZL53 MPP46:MPP53 MFT46:MFT53 LVX46:LVX53 LMB46:LMB53 LCF46:LCF53 KSJ46:KSJ53 KIN46:KIN53 JYR46:JYR53 JOV46:JOV53 JEZ46:JEZ53 IVD46:IVD53 ILH46:ILH53 IBL46:IBL53 HRP46:HRP53 HHT46:HHT53 GXX46:GXX53 GOB46:GOB53 GEF46:GEF53 FUJ46:FUJ53 FKN46:FKN53 FAR46:FAR53 EQV46:EQV53 EGZ46:EGZ53 DXD46:DXD53 DNH46:DNH53 DDL46:DDL53 CTP46:CTP53 CJT46:CJT53 BZX46:BZX53 BQB46:BQB53 BGF46:BGF53 AWJ46:AWJ53 AMN46:AMN53 ACR46:ACR53 SV46:SV53 IZ46:IZ53 WVL3:WVL19 WLP3:WLP19 WBT3:WBT19 VRX3:VRX19 VIB3:VIB19 UYF3:UYF19 UOJ3:UOJ19 UEN3:UEN19 TUR3:TUR19 TKV3:TKV19 TAZ3:TAZ19 SRD3:SRD19 SHH3:SHH19 RXL3:RXL19 RNP3:RNP19 RDT3:RDT19 QTX3:QTX19 QKB3:QKB19 QAF3:QAF19 PQJ3:PQJ19 PGN3:PGN19 OWR3:OWR19 OMV3:OMV19 OCZ3:OCZ19 NTD3:NTD19 NJH3:NJH19 MZL3:MZL19 MPP3:MPP19 MFT3:MFT19 LVX3:LVX19 LMB3:LMB19 LCF3:LCF19 KSJ3:KSJ19 KIN3:KIN19 JYR3:JYR19 JOV3:JOV19 JEZ3:JEZ19 IVD3:IVD19 ILH3:ILH19 IBL3:IBL19 HRP3:HRP19 HHT3:HHT19 GXX3:GXX19 GOB3:GOB19 GEF3:GEF19 FUJ3:FUJ19 FKN3:FKN19 FAR3:FAR19 EQV3:EQV19 EGZ3:EGZ19 DXD3:DXD19 DNH3:DNH19 DDL3:DDL19 CTP3:CTP19 CJT3:CJT19 BZX3:BZX19 BQB3:BQB19 BGF3:BGF19 AWJ3:AWJ19 AMN3:AMN19 ACR3:ACR19 SV3:SV19 IZ3:IZ19 E3:E19 E46:E53 E21:E43 E66:E67 E64 E62 E59:E60"/>
  </dataValidations>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J6"/>
  <sheetViews>
    <sheetView workbookViewId="0">
      <selection activeCell="B11" sqref="B11"/>
    </sheetView>
  </sheetViews>
  <sheetFormatPr defaultRowHeight="13.5"/>
  <cols>
    <col min="2" max="2" width="16.75" customWidth="1"/>
    <col min="3" max="3" width="13.5" customWidth="1"/>
  </cols>
  <sheetData>
    <row r="1" spans="1:10" ht="36" customHeight="1">
      <c r="A1" s="230" t="s">
        <v>533</v>
      </c>
      <c r="B1" s="230"/>
      <c r="C1" s="230"/>
      <c r="D1" s="230"/>
      <c r="E1" s="230"/>
      <c r="F1" s="230"/>
      <c r="G1" s="230"/>
      <c r="H1" s="230"/>
      <c r="I1" s="230"/>
      <c r="J1" s="230"/>
    </row>
    <row r="2" spans="1:10" ht="19.5" thickBot="1">
      <c r="A2" s="231" t="s">
        <v>512</v>
      </c>
      <c r="B2" s="231"/>
      <c r="C2" s="231"/>
      <c r="D2" s="231"/>
      <c r="E2" s="231"/>
      <c r="F2" s="231"/>
      <c r="G2" s="231"/>
      <c r="H2" s="231"/>
      <c r="I2" s="231"/>
      <c r="J2" s="231"/>
    </row>
    <row r="3" spans="1:10" ht="39" thickBot="1">
      <c r="A3" s="123" t="s">
        <v>513</v>
      </c>
      <c r="B3" s="124" t="s">
        <v>514</v>
      </c>
      <c r="C3" s="125" t="s">
        <v>515</v>
      </c>
      <c r="D3" s="125" t="s">
        <v>516</v>
      </c>
      <c r="E3" s="125" t="s">
        <v>517</v>
      </c>
      <c r="F3" s="125" t="s">
        <v>7</v>
      </c>
      <c r="G3" s="125" t="s">
        <v>8</v>
      </c>
      <c r="H3" s="125" t="s">
        <v>518</v>
      </c>
      <c r="I3" s="126" t="s">
        <v>519</v>
      </c>
      <c r="J3" s="125" t="s">
        <v>520</v>
      </c>
    </row>
    <row r="4" spans="1:10" ht="29.25" thickBot="1">
      <c r="A4" s="127">
        <v>1</v>
      </c>
      <c r="B4" s="139" t="s">
        <v>473</v>
      </c>
      <c r="C4" s="128" t="s">
        <v>521</v>
      </c>
      <c r="D4" s="129" t="s">
        <v>522</v>
      </c>
      <c r="E4" s="129">
        <v>3</v>
      </c>
      <c r="F4" s="130" t="s">
        <v>157</v>
      </c>
      <c r="G4" s="130" t="s">
        <v>475</v>
      </c>
      <c r="H4" s="129" t="s">
        <v>523</v>
      </c>
      <c r="I4" s="131" t="s">
        <v>524</v>
      </c>
      <c r="J4" s="132">
        <v>768</v>
      </c>
    </row>
    <row r="5" spans="1:10" ht="29.25" thickBot="1">
      <c r="A5" s="133">
        <v>2</v>
      </c>
      <c r="B5" s="139" t="s">
        <v>534</v>
      </c>
      <c r="C5" s="128" t="s">
        <v>525</v>
      </c>
      <c r="D5" s="134" t="s">
        <v>526</v>
      </c>
      <c r="E5" s="134">
        <v>3</v>
      </c>
      <c r="F5" s="135" t="s">
        <v>527</v>
      </c>
      <c r="G5" s="129" t="s">
        <v>528</v>
      </c>
      <c r="H5" s="129" t="s">
        <v>529</v>
      </c>
      <c r="I5" s="131" t="s">
        <v>524</v>
      </c>
      <c r="J5" s="132">
        <v>768</v>
      </c>
    </row>
    <row r="6" spans="1:10" ht="97.5" thickBot="1">
      <c r="A6" s="133">
        <v>3</v>
      </c>
      <c r="B6" s="140" t="s">
        <v>535</v>
      </c>
      <c r="C6" s="128" t="s">
        <v>530</v>
      </c>
      <c r="D6" s="136">
        <v>201312</v>
      </c>
      <c r="E6" s="132">
        <v>2</v>
      </c>
      <c r="F6" s="137" t="s">
        <v>133</v>
      </c>
      <c r="G6" s="137" t="s">
        <v>531</v>
      </c>
      <c r="H6" s="138" t="s">
        <v>532</v>
      </c>
      <c r="I6" s="131" t="s">
        <v>524</v>
      </c>
      <c r="J6" s="132">
        <v>768</v>
      </c>
    </row>
  </sheetData>
  <mergeCells count="2">
    <mergeCell ref="A1:J1"/>
    <mergeCell ref="A2:J2"/>
  </mergeCells>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R43"/>
  <sheetViews>
    <sheetView topLeftCell="A31" workbookViewId="0">
      <selection activeCell="I8" sqref="I8"/>
    </sheetView>
  </sheetViews>
  <sheetFormatPr defaultRowHeight="24.95" customHeight="1"/>
  <cols>
    <col min="1" max="1" width="9" style="154"/>
    <col min="2" max="16384" width="9" style="141"/>
  </cols>
  <sheetData>
    <row r="1" spans="1:17" ht="24.95" customHeight="1">
      <c r="A1" s="232" t="s">
        <v>536</v>
      </c>
      <c r="B1" s="232"/>
      <c r="C1" s="232"/>
      <c r="D1" s="232"/>
      <c r="E1" s="232"/>
      <c r="F1" s="232"/>
      <c r="G1" s="232"/>
      <c r="H1" s="232"/>
      <c r="I1" s="232"/>
      <c r="J1" s="232"/>
      <c r="K1" s="232"/>
      <c r="L1" s="232"/>
      <c r="M1" s="232"/>
      <c r="N1" s="232"/>
      <c r="O1" s="232"/>
      <c r="P1" s="232"/>
      <c r="Q1" s="232"/>
    </row>
    <row r="2" spans="1:17" ht="24.95" customHeight="1">
      <c r="A2" s="233" t="s">
        <v>537</v>
      </c>
      <c r="B2" s="233"/>
      <c r="C2" s="233"/>
      <c r="D2" s="233"/>
      <c r="E2" s="233"/>
      <c r="F2" s="233"/>
      <c r="G2" s="233"/>
      <c r="H2" s="233"/>
      <c r="I2" s="233"/>
      <c r="J2" s="233"/>
      <c r="K2" s="233"/>
      <c r="L2" s="233"/>
      <c r="M2" s="233"/>
      <c r="N2" s="233"/>
      <c r="O2" s="233"/>
      <c r="P2" s="233"/>
      <c r="Q2" s="233"/>
    </row>
    <row r="3" spans="1:17" ht="24.95" customHeight="1">
      <c r="A3" s="142" t="s">
        <v>538</v>
      </c>
      <c r="B3" s="142" t="s">
        <v>539</v>
      </c>
      <c r="C3" s="142" t="s">
        <v>540</v>
      </c>
      <c r="D3" s="142" t="s">
        <v>541</v>
      </c>
      <c r="E3" s="143" t="s">
        <v>542</v>
      </c>
      <c r="F3" s="142" t="s">
        <v>543</v>
      </c>
      <c r="G3" s="142" t="s">
        <v>544</v>
      </c>
      <c r="H3" s="142" t="s">
        <v>7</v>
      </c>
      <c r="I3" s="142" t="s">
        <v>8</v>
      </c>
      <c r="J3" s="142" t="s">
        <v>545</v>
      </c>
      <c r="K3" s="142" t="s">
        <v>546</v>
      </c>
      <c r="L3" s="142" t="s">
        <v>547</v>
      </c>
      <c r="M3" s="142" t="s">
        <v>548</v>
      </c>
      <c r="N3" s="142" t="s">
        <v>549</v>
      </c>
      <c r="O3" s="142" t="s">
        <v>550</v>
      </c>
      <c r="P3" s="142" t="s">
        <v>551</v>
      </c>
      <c r="Q3" s="142" t="s">
        <v>552</v>
      </c>
    </row>
    <row r="4" spans="1:17" ht="24.95" customHeight="1">
      <c r="A4" s="143">
        <v>1</v>
      </c>
      <c r="B4" s="144" t="s">
        <v>553</v>
      </c>
      <c r="C4" s="144" t="s">
        <v>193</v>
      </c>
      <c r="D4" s="144" t="s">
        <v>554</v>
      </c>
      <c r="E4" s="145">
        <v>9787301171946</v>
      </c>
      <c r="F4" s="25" t="s">
        <v>555</v>
      </c>
      <c r="G4" s="25"/>
      <c r="H4" s="144" t="s">
        <v>556</v>
      </c>
      <c r="I4" s="144" t="s">
        <v>557</v>
      </c>
      <c r="J4" s="144" t="s">
        <v>558</v>
      </c>
      <c r="K4" s="62">
        <v>48</v>
      </c>
      <c r="L4" s="25" t="s">
        <v>559</v>
      </c>
      <c r="M4" s="144" t="s">
        <v>560</v>
      </c>
      <c r="N4" s="25" t="s">
        <v>36</v>
      </c>
      <c r="O4" s="25">
        <v>60</v>
      </c>
      <c r="P4" s="25">
        <v>2</v>
      </c>
      <c r="Q4" s="25">
        <f t="shared" ref="Q4:Q43" si="0">O4+P4</f>
        <v>62</v>
      </c>
    </row>
    <row r="5" spans="1:17" ht="24.95" customHeight="1">
      <c r="A5" s="143">
        <v>2</v>
      </c>
      <c r="B5" s="144" t="s">
        <v>553</v>
      </c>
      <c r="C5" s="144" t="s">
        <v>561</v>
      </c>
      <c r="D5" s="144" t="s">
        <v>554</v>
      </c>
      <c r="E5" s="145" t="s">
        <v>562</v>
      </c>
      <c r="F5" s="25" t="s">
        <v>555</v>
      </c>
      <c r="G5" s="25"/>
      <c r="H5" s="144" t="s">
        <v>556</v>
      </c>
      <c r="I5" s="144" t="s">
        <v>557</v>
      </c>
      <c r="J5" s="144" t="s">
        <v>558</v>
      </c>
      <c r="K5" s="62">
        <v>48</v>
      </c>
      <c r="L5" s="25" t="s">
        <v>559</v>
      </c>
      <c r="M5" s="144" t="s">
        <v>560</v>
      </c>
      <c r="N5" s="25" t="s">
        <v>563</v>
      </c>
      <c r="O5" s="146">
        <v>60</v>
      </c>
      <c r="P5" s="146">
        <v>2</v>
      </c>
      <c r="Q5" s="25">
        <f t="shared" si="0"/>
        <v>62</v>
      </c>
    </row>
    <row r="6" spans="1:17" ht="24.95" customHeight="1">
      <c r="A6" s="143">
        <v>3</v>
      </c>
      <c r="B6" s="144" t="s">
        <v>553</v>
      </c>
      <c r="C6" s="144" t="s">
        <v>193</v>
      </c>
      <c r="D6" s="144" t="s">
        <v>564</v>
      </c>
      <c r="E6" s="145">
        <v>9787811164862</v>
      </c>
      <c r="F6" s="25">
        <v>2009</v>
      </c>
      <c r="G6" s="25">
        <v>1</v>
      </c>
      <c r="H6" s="144" t="s">
        <v>565</v>
      </c>
      <c r="I6" s="144" t="s">
        <v>566</v>
      </c>
      <c r="J6" s="147" t="s">
        <v>567</v>
      </c>
      <c r="K6" s="62">
        <v>99</v>
      </c>
      <c r="L6" s="144" t="s">
        <v>568</v>
      </c>
      <c r="M6" s="144" t="s">
        <v>560</v>
      </c>
      <c r="N6" s="25">
        <v>2014</v>
      </c>
      <c r="O6" s="25">
        <v>60</v>
      </c>
      <c r="P6" s="25"/>
      <c r="Q6" s="25">
        <f t="shared" si="0"/>
        <v>60</v>
      </c>
    </row>
    <row r="7" spans="1:17" ht="24.95" customHeight="1">
      <c r="A7" s="143">
        <v>4</v>
      </c>
      <c r="B7" s="144" t="s">
        <v>553</v>
      </c>
      <c r="C7" s="144" t="s">
        <v>193</v>
      </c>
      <c r="D7" s="25" t="s">
        <v>569</v>
      </c>
      <c r="E7" s="145">
        <v>7810714406</v>
      </c>
      <c r="F7" s="25">
        <v>200309</v>
      </c>
      <c r="G7" s="25">
        <v>1</v>
      </c>
      <c r="H7" s="144" t="s">
        <v>565</v>
      </c>
      <c r="I7" s="25" t="s">
        <v>570</v>
      </c>
      <c r="J7" s="147" t="s">
        <v>571</v>
      </c>
      <c r="K7" s="62"/>
      <c r="L7" s="144" t="s">
        <v>568</v>
      </c>
      <c r="M7" s="144" t="s">
        <v>560</v>
      </c>
      <c r="N7" s="25">
        <v>2012</v>
      </c>
      <c r="O7" s="25">
        <v>22</v>
      </c>
      <c r="P7" s="25"/>
      <c r="Q7" s="25">
        <f t="shared" si="0"/>
        <v>22</v>
      </c>
    </row>
    <row r="8" spans="1:17" ht="24.95" customHeight="1">
      <c r="A8" s="143">
        <v>5</v>
      </c>
      <c r="B8" s="144" t="s">
        <v>553</v>
      </c>
      <c r="C8" s="144" t="s">
        <v>193</v>
      </c>
      <c r="D8" s="144" t="s">
        <v>572</v>
      </c>
      <c r="E8" s="145" t="s">
        <v>573</v>
      </c>
      <c r="F8" s="25">
        <v>201309</v>
      </c>
      <c r="G8" s="25" t="s">
        <v>574</v>
      </c>
      <c r="H8" s="144" t="s">
        <v>575</v>
      </c>
      <c r="I8" s="144" t="s">
        <v>576</v>
      </c>
      <c r="J8" s="147" t="s">
        <v>577</v>
      </c>
      <c r="K8" s="62" t="s">
        <v>578</v>
      </c>
      <c r="L8" s="144" t="s">
        <v>568</v>
      </c>
      <c r="M8" s="144" t="s">
        <v>560</v>
      </c>
      <c r="N8" s="25" t="s">
        <v>579</v>
      </c>
      <c r="O8" s="146">
        <v>60</v>
      </c>
      <c r="P8" s="146">
        <v>4</v>
      </c>
      <c r="Q8" s="25">
        <f t="shared" si="0"/>
        <v>64</v>
      </c>
    </row>
    <row r="9" spans="1:17" ht="24.95" customHeight="1">
      <c r="A9" s="143">
        <v>6</v>
      </c>
      <c r="B9" s="144" t="s">
        <v>553</v>
      </c>
      <c r="C9" s="144" t="s">
        <v>193</v>
      </c>
      <c r="D9" s="144" t="s">
        <v>580</v>
      </c>
      <c r="E9" s="145">
        <v>9787561928943</v>
      </c>
      <c r="F9" s="25" t="s">
        <v>581</v>
      </c>
      <c r="G9" s="25" t="s">
        <v>73</v>
      </c>
      <c r="H9" s="144" t="s">
        <v>582</v>
      </c>
      <c r="I9" s="144" t="s">
        <v>583</v>
      </c>
      <c r="J9" s="147" t="s">
        <v>584</v>
      </c>
      <c r="K9" s="62">
        <v>32</v>
      </c>
      <c r="L9" s="144" t="s">
        <v>585</v>
      </c>
      <c r="M9" s="144" t="s">
        <v>560</v>
      </c>
      <c r="N9" s="25" t="s">
        <v>563</v>
      </c>
      <c r="O9" s="146">
        <v>60</v>
      </c>
      <c r="P9" s="146">
        <v>2</v>
      </c>
      <c r="Q9" s="25">
        <f t="shared" si="0"/>
        <v>62</v>
      </c>
    </row>
    <row r="10" spans="1:17" ht="24.95" customHeight="1">
      <c r="A10" s="143">
        <v>7</v>
      </c>
      <c r="B10" s="144" t="s">
        <v>586</v>
      </c>
      <c r="C10" s="144" t="s">
        <v>169</v>
      </c>
      <c r="D10" s="144" t="s">
        <v>587</v>
      </c>
      <c r="E10" s="145" t="s">
        <v>588</v>
      </c>
      <c r="F10" s="25" t="s">
        <v>581</v>
      </c>
      <c r="G10" s="25" t="s">
        <v>73</v>
      </c>
      <c r="H10" s="144" t="s">
        <v>582</v>
      </c>
      <c r="I10" s="144" t="s">
        <v>583</v>
      </c>
      <c r="J10" s="147" t="s">
        <v>584</v>
      </c>
      <c r="K10" s="62">
        <v>68</v>
      </c>
      <c r="L10" s="144" t="s">
        <v>585</v>
      </c>
      <c r="M10" s="144" t="s">
        <v>560</v>
      </c>
      <c r="N10" s="25" t="s">
        <v>563</v>
      </c>
      <c r="O10" s="146">
        <v>60</v>
      </c>
      <c r="P10" s="146">
        <v>3</v>
      </c>
      <c r="Q10" s="25">
        <f t="shared" si="0"/>
        <v>63</v>
      </c>
    </row>
    <row r="11" spans="1:17" ht="24.95" customHeight="1">
      <c r="A11" s="143">
        <v>8</v>
      </c>
      <c r="B11" s="144" t="s">
        <v>223</v>
      </c>
      <c r="C11" s="144" t="s">
        <v>589</v>
      </c>
      <c r="D11" s="144" t="s">
        <v>590</v>
      </c>
      <c r="E11" s="145">
        <v>9787561928936</v>
      </c>
      <c r="F11" s="25" t="s">
        <v>591</v>
      </c>
      <c r="G11" s="25" t="s">
        <v>73</v>
      </c>
      <c r="H11" s="144" t="s">
        <v>582</v>
      </c>
      <c r="I11" s="144" t="s">
        <v>583</v>
      </c>
      <c r="J11" s="147" t="s">
        <v>584</v>
      </c>
      <c r="K11" s="62">
        <v>38</v>
      </c>
      <c r="L11" s="144" t="s">
        <v>585</v>
      </c>
      <c r="M11" s="144" t="s">
        <v>560</v>
      </c>
      <c r="N11" s="25" t="s">
        <v>563</v>
      </c>
      <c r="O11" s="146">
        <v>60</v>
      </c>
      <c r="P11" s="146">
        <v>3</v>
      </c>
      <c r="Q11" s="25">
        <f t="shared" si="0"/>
        <v>63</v>
      </c>
    </row>
    <row r="12" spans="1:17" ht="24.95" customHeight="1">
      <c r="A12" s="143">
        <v>9</v>
      </c>
      <c r="B12" s="144" t="s">
        <v>592</v>
      </c>
      <c r="C12" s="144" t="s">
        <v>593</v>
      </c>
      <c r="D12" s="144" t="s">
        <v>594</v>
      </c>
      <c r="E12" s="145" t="s">
        <v>595</v>
      </c>
      <c r="F12" s="25" t="s">
        <v>596</v>
      </c>
      <c r="G12" s="25" t="s">
        <v>73</v>
      </c>
      <c r="H12" s="144" t="s">
        <v>582</v>
      </c>
      <c r="I12" s="144" t="s">
        <v>583</v>
      </c>
      <c r="J12" s="147" t="s">
        <v>584</v>
      </c>
      <c r="K12" s="62">
        <v>35</v>
      </c>
      <c r="L12" s="144" t="s">
        <v>585</v>
      </c>
      <c r="M12" s="144" t="s">
        <v>560</v>
      </c>
      <c r="N12" s="25" t="s">
        <v>36</v>
      </c>
      <c r="O12" s="25">
        <v>60</v>
      </c>
      <c r="P12" s="25">
        <v>2</v>
      </c>
      <c r="Q12" s="25">
        <f t="shared" si="0"/>
        <v>62</v>
      </c>
    </row>
    <row r="13" spans="1:17" ht="24.95" customHeight="1">
      <c r="A13" s="143">
        <v>10</v>
      </c>
      <c r="B13" s="144" t="s">
        <v>597</v>
      </c>
      <c r="C13" s="144" t="s">
        <v>598</v>
      </c>
      <c r="D13" s="144" t="s">
        <v>599</v>
      </c>
      <c r="E13" s="145" t="s">
        <v>600</v>
      </c>
      <c r="F13" s="25" t="s">
        <v>581</v>
      </c>
      <c r="G13" s="25" t="s">
        <v>73</v>
      </c>
      <c r="H13" s="144" t="s">
        <v>582</v>
      </c>
      <c r="I13" s="144" t="s">
        <v>583</v>
      </c>
      <c r="J13" s="147" t="s">
        <v>584</v>
      </c>
      <c r="K13" s="62">
        <v>68</v>
      </c>
      <c r="L13" s="144" t="s">
        <v>585</v>
      </c>
      <c r="M13" s="144" t="s">
        <v>560</v>
      </c>
      <c r="N13" s="25" t="s">
        <v>36</v>
      </c>
      <c r="O13" s="25">
        <v>60</v>
      </c>
      <c r="P13" s="25">
        <v>3</v>
      </c>
      <c r="Q13" s="25">
        <f t="shared" si="0"/>
        <v>63</v>
      </c>
    </row>
    <row r="14" spans="1:17" ht="24.95" customHeight="1">
      <c r="A14" s="143">
        <v>11</v>
      </c>
      <c r="B14" s="144" t="s">
        <v>129</v>
      </c>
      <c r="C14" s="144" t="s">
        <v>601</v>
      </c>
      <c r="D14" s="144" t="s">
        <v>602</v>
      </c>
      <c r="E14" s="145">
        <v>9787561926222</v>
      </c>
      <c r="F14" s="25" t="s">
        <v>596</v>
      </c>
      <c r="G14" s="25" t="s">
        <v>73</v>
      </c>
      <c r="H14" s="144" t="s">
        <v>582</v>
      </c>
      <c r="I14" s="144" t="s">
        <v>583</v>
      </c>
      <c r="J14" s="147" t="s">
        <v>584</v>
      </c>
      <c r="K14" s="62">
        <v>35</v>
      </c>
      <c r="L14" s="144" t="s">
        <v>585</v>
      </c>
      <c r="M14" s="144" t="s">
        <v>560</v>
      </c>
      <c r="N14" s="25" t="s">
        <v>36</v>
      </c>
      <c r="O14" s="25">
        <v>60</v>
      </c>
      <c r="P14" s="25">
        <v>3</v>
      </c>
      <c r="Q14" s="25">
        <f t="shared" si="0"/>
        <v>63</v>
      </c>
    </row>
    <row r="15" spans="1:17" ht="24.95" customHeight="1">
      <c r="A15" s="143">
        <v>12</v>
      </c>
      <c r="B15" s="144" t="s">
        <v>603</v>
      </c>
      <c r="C15" s="144" t="s">
        <v>604</v>
      </c>
      <c r="D15" s="144" t="s">
        <v>605</v>
      </c>
      <c r="E15" s="145">
        <v>9787561936337</v>
      </c>
      <c r="F15" s="25" t="s">
        <v>606</v>
      </c>
      <c r="G15" s="146" t="s">
        <v>607</v>
      </c>
      <c r="H15" s="144" t="s">
        <v>582</v>
      </c>
      <c r="I15" s="144" t="s">
        <v>608</v>
      </c>
      <c r="J15" s="144" t="s">
        <v>609</v>
      </c>
      <c r="K15" s="62">
        <v>56</v>
      </c>
      <c r="L15" s="25" t="s">
        <v>559</v>
      </c>
      <c r="M15" s="144" t="s">
        <v>560</v>
      </c>
      <c r="N15" s="25" t="s">
        <v>563</v>
      </c>
      <c r="O15" s="146">
        <v>60</v>
      </c>
      <c r="P15" s="146">
        <v>2</v>
      </c>
      <c r="Q15" s="25">
        <f t="shared" si="0"/>
        <v>62</v>
      </c>
    </row>
    <row r="16" spans="1:17" ht="24.95" customHeight="1">
      <c r="A16" s="143">
        <v>13</v>
      </c>
      <c r="B16" s="144" t="s">
        <v>603</v>
      </c>
      <c r="C16" s="144" t="s">
        <v>604</v>
      </c>
      <c r="D16" s="144" t="s">
        <v>610</v>
      </c>
      <c r="E16" s="145" t="s">
        <v>611</v>
      </c>
      <c r="F16" s="25" t="s">
        <v>606</v>
      </c>
      <c r="G16" s="146" t="s">
        <v>607</v>
      </c>
      <c r="H16" s="144" t="s">
        <v>582</v>
      </c>
      <c r="I16" s="144" t="s">
        <v>608</v>
      </c>
      <c r="J16" s="144" t="s">
        <v>609</v>
      </c>
      <c r="K16" s="62">
        <v>56</v>
      </c>
      <c r="L16" s="25" t="s">
        <v>559</v>
      </c>
      <c r="M16" s="144" t="s">
        <v>560</v>
      </c>
      <c r="N16" s="25" t="s">
        <v>36</v>
      </c>
      <c r="O16" s="25">
        <v>60</v>
      </c>
      <c r="P16" s="25">
        <v>2</v>
      </c>
      <c r="Q16" s="25">
        <f t="shared" si="0"/>
        <v>62</v>
      </c>
    </row>
    <row r="17" spans="1:17" ht="24.95" customHeight="1">
      <c r="A17" s="143">
        <v>14</v>
      </c>
      <c r="B17" s="144" t="s">
        <v>603</v>
      </c>
      <c r="C17" s="144" t="s">
        <v>604</v>
      </c>
      <c r="D17" s="144" t="s">
        <v>612</v>
      </c>
      <c r="E17" s="145" t="s">
        <v>613</v>
      </c>
      <c r="F17" s="25" t="s">
        <v>614</v>
      </c>
      <c r="G17" s="25" t="s">
        <v>30</v>
      </c>
      <c r="H17" s="144" t="s">
        <v>582</v>
      </c>
      <c r="I17" s="144" t="s">
        <v>615</v>
      </c>
      <c r="J17" s="25" t="str">
        <f>IF(ISERROR(VLOOKUP(D17,#REF!,5,FALSE)),"/",VLOOKUP(D17,#REF!,5,FALSE))</f>
        <v>/</v>
      </c>
      <c r="K17" s="62">
        <v>33</v>
      </c>
      <c r="L17" s="25" t="s">
        <v>559</v>
      </c>
      <c r="M17" s="144" t="s">
        <v>560</v>
      </c>
      <c r="N17" s="25" t="s">
        <v>36</v>
      </c>
      <c r="O17" s="25">
        <v>60</v>
      </c>
      <c r="P17" s="25">
        <v>2</v>
      </c>
      <c r="Q17" s="25">
        <f t="shared" si="0"/>
        <v>62</v>
      </c>
    </row>
    <row r="18" spans="1:17" ht="24.95" customHeight="1">
      <c r="A18" s="143">
        <v>15</v>
      </c>
      <c r="B18" s="144" t="s">
        <v>603</v>
      </c>
      <c r="C18" s="144" t="s">
        <v>604</v>
      </c>
      <c r="D18" s="144" t="s">
        <v>616</v>
      </c>
      <c r="E18" s="145" t="s">
        <v>617</v>
      </c>
      <c r="F18" s="25" t="s">
        <v>614</v>
      </c>
      <c r="G18" s="25" t="s">
        <v>30</v>
      </c>
      <c r="H18" s="144" t="s">
        <v>582</v>
      </c>
      <c r="I18" s="144" t="s">
        <v>615</v>
      </c>
      <c r="J18" s="25" t="str">
        <f>IF(ISERROR(VLOOKUP(D18,#REF!,5,FALSE)),"/",VLOOKUP(D18,#REF!,5,FALSE))</f>
        <v>/</v>
      </c>
      <c r="K18" s="62">
        <v>39</v>
      </c>
      <c r="L18" s="25" t="s">
        <v>559</v>
      </c>
      <c r="M18" s="144" t="s">
        <v>560</v>
      </c>
      <c r="N18" s="25" t="s">
        <v>36</v>
      </c>
      <c r="O18" s="25">
        <v>60</v>
      </c>
      <c r="P18" s="25">
        <v>2</v>
      </c>
      <c r="Q18" s="25">
        <f t="shared" si="0"/>
        <v>62</v>
      </c>
    </row>
    <row r="19" spans="1:17" ht="24.95" customHeight="1">
      <c r="A19" s="143">
        <v>16</v>
      </c>
      <c r="B19" s="144" t="s">
        <v>618</v>
      </c>
      <c r="C19" s="144" t="s">
        <v>604</v>
      </c>
      <c r="D19" s="144" t="s">
        <v>619</v>
      </c>
      <c r="E19" s="145" t="s">
        <v>620</v>
      </c>
      <c r="F19" s="25" t="s">
        <v>614</v>
      </c>
      <c r="G19" s="25" t="s">
        <v>30</v>
      </c>
      <c r="H19" s="144" t="s">
        <v>582</v>
      </c>
      <c r="I19" s="144" t="s">
        <v>615</v>
      </c>
      <c r="J19" s="25" t="str">
        <f>IF(ISERROR(VLOOKUP(D19,#REF!,5,FALSE)),"/",VLOOKUP(D19,#REF!,5,FALSE))</f>
        <v>/</v>
      </c>
      <c r="K19" s="62">
        <v>36</v>
      </c>
      <c r="L19" s="25" t="s">
        <v>559</v>
      </c>
      <c r="M19" s="144" t="s">
        <v>560</v>
      </c>
      <c r="N19" s="25" t="s">
        <v>36</v>
      </c>
      <c r="O19" s="25">
        <v>60</v>
      </c>
      <c r="P19" s="25">
        <v>2</v>
      </c>
      <c r="Q19" s="25">
        <f t="shared" si="0"/>
        <v>62</v>
      </c>
    </row>
    <row r="20" spans="1:17" ht="24.95" customHeight="1">
      <c r="A20" s="143">
        <v>17</v>
      </c>
      <c r="B20" s="144" t="s">
        <v>618</v>
      </c>
      <c r="C20" s="144" t="s">
        <v>604</v>
      </c>
      <c r="D20" s="144" t="s">
        <v>621</v>
      </c>
      <c r="E20" s="145" t="s">
        <v>622</v>
      </c>
      <c r="F20" s="25" t="s">
        <v>614</v>
      </c>
      <c r="G20" s="25">
        <v>1</v>
      </c>
      <c r="H20" s="144" t="s">
        <v>582</v>
      </c>
      <c r="I20" s="144" t="s">
        <v>615</v>
      </c>
      <c r="J20" s="25"/>
      <c r="K20" s="62">
        <v>39</v>
      </c>
      <c r="L20" s="25" t="s">
        <v>559</v>
      </c>
      <c r="M20" s="144" t="s">
        <v>560</v>
      </c>
      <c r="N20" s="25">
        <v>2013</v>
      </c>
      <c r="O20" s="146">
        <v>77</v>
      </c>
      <c r="P20" s="146">
        <v>4</v>
      </c>
      <c r="Q20" s="25">
        <f t="shared" si="0"/>
        <v>81</v>
      </c>
    </row>
    <row r="21" spans="1:17" ht="24.95" customHeight="1">
      <c r="A21" s="143">
        <v>18</v>
      </c>
      <c r="B21" s="144" t="s">
        <v>618</v>
      </c>
      <c r="C21" s="144" t="s">
        <v>604</v>
      </c>
      <c r="D21" s="144" t="s">
        <v>623</v>
      </c>
      <c r="E21" s="145" t="s">
        <v>624</v>
      </c>
      <c r="F21" s="25" t="s">
        <v>614</v>
      </c>
      <c r="G21" s="25" t="s">
        <v>30</v>
      </c>
      <c r="H21" s="144" t="s">
        <v>582</v>
      </c>
      <c r="I21" s="144" t="s">
        <v>615</v>
      </c>
      <c r="J21" s="25" t="str">
        <f>IF(ISERROR(VLOOKUP(D21,#REF!,5,FALSE)),"/",VLOOKUP(D21,#REF!,5,FALSE))</f>
        <v>/</v>
      </c>
      <c r="K21" s="62">
        <v>39</v>
      </c>
      <c r="L21" s="25" t="s">
        <v>559</v>
      </c>
      <c r="M21" s="144" t="s">
        <v>560</v>
      </c>
      <c r="N21" s="25" t="s">
        <v>501</v>
      </c>
      <c r="O21" s="146">
        <v>77</v>
      </c>
      <c r="P21" s="146">
        <v>4</v>
      </c>
      <c r="Q21" s="25">
        <f t="shared" si="0"/>
        <v>81</v>
      </c>
    </row>
    <row r="22" spans="1:17" ht="24.95" customHeight="1">
      <c r="A22" s="143">
        <v>19</v>
      </c>
      <c r="B22" s="144" t="s">
        <v>618</v>
      </c>
      <c r="C22" s="144" t="s">
        <v>604</v>
      </c>
      <c r="D22" s="25" t="s">
        <v>625</v>
      </c>
      <c r="E22" s="145" t="s">
        <v>626</v>
      </c>
      <c r="F22" s="25" t="s">
        <v>627</v>
      </c>
      <c r="G22" s="25" t="s">
        <v>607</v>
      </c>
      <c r="H22" s="144" t="s">
        <v>31</v>
      </c>
      <c r="I22" s="144" t="s">
        <v>628</v>
      </c>
      <c r="J22" s="25" t="str">
        <f>IF(ISERROR(VLOOKUP(D22,AC:AG,5,FALSE)),"/",VLOOKUP(D22,AC:AG,5,FALSE))</f>
        <v>/</v>
      </c>
      <c r="K22" s="62">
        <v>88</v>
      </c>
      <c r="L22" s="144" t="s">
        <v>568</v>
      </c>
      <c r="M22" s="144" t="s">
        <v>560</v>
      </c>
      <c r="N22" s="25" t="s">
        <v>629</v>
      </c>
      <c r="O22" s="25">
        <v>60</v>
      </c>
      <c r="P22" s="25">
        <v>1</v>
      </c>
      <c r="Q22" s="25">
        <f t="shared" si="0"/>
        <v>61</v>
      </c>
    </row>
    <row r="23" spans="1:17" ht="24.95" customHeight="1">
      <c r="A23" s="143">
        <v>20</v>
      </c>
      <c r="B23" s="144" t="s">
        <v>618</v>
      </c>
      <c r="C23" s="144" t="s">
        <v>604</v>
      </c>
      <c r="D23" s="144" t="s">
        <v>630</v>
      </c>
      <c r="E23" s="145">
        <v>9787040359190</v>
      </c>
      <c r="F23" s="25" t="s">
        <v>631</v>
      </c>
      <c r="G23" s="25">
        <v>1</v>
      </c>
      <c r="H23" s="144" t="s">
        <v>632</v>
      </c>
      <c r="I23" s="147" t="s">
        <v>633</v>
      </c>
      <c r="J23" s="147" t="s">
        <v>634</v>
      </c>
      <c r="K23" s="62">
        <v>25</v>
      </c>
      <c r="L23" s="144" t="s">
        <v>585</v>
      </c>
      <c r="M23" s="144" t="s">
        <v>560</v>
      </c>
      <c r="N23" s="25">
        <v>2014</v>
      </c>
      <c r="O23" s="25">
        <v>60</v>
      </c>
      <c r="P23" s="25">
        <v>5</v>
      </c>
      <c r="Q23" s="25">
        <f t="shared" si="0"/>
        <v>65</v>
      </c>
    </row>
    <row r="24" spans="1:17" ht="24.95" customHeight="1">
      <c r="A24" s="143">
        <v>21</v>
      </c>
      <c r="B24" s="144" t="s">
        <v>618</v>
      </c>
      <c r="C24" s="144" t="s">
        <v>604</v>
      </c>
      <c r="D24" s="144" t="s">
        <v>635</v>
      </c>
      <c r="E24" s="145" t="s">
        <v>636</v>
      </c>
      <c r="F24" s="25" t="s">
        <v>637</v>
      </c>
      <c r="G24" s="25" t="s">
        <v>30</v>
      </c>
      <c r="H24" s="144" t="s">
        <v>51</v>
      </c>
      <c r="I24" s="144" t="s">
        <v>638</v>
      </c>
      <c r="J24" s="144" t="s">
        <v>639</v>
      </c>
      <c r="K24" s="62">
        <v>65</v>
      </c>
      <c r="L24" s="25" t="s">
        <v>559</v>
      </c>
      <c r="M24" s="144" t="s">
        <v>560</v>
      </c>
      <c r="N24" s="25" t="s">
        <v>36</v>
      </c>
      <c r="O24" s="25">
        <v>60</v>
      </c>
      <c r="P24" s="25">
        <v>2</v>
      </c>
      <c r="Q24" s="25">
        <f t="shared" si="0"/>
        <v>62</v>
      </c>
    </row>
    <row r="25" spans="1:17" ht="24.95" customHeight="1">
      <c r="A25" s="143">
        <v>22</v>
      </c>
      <c r="B25" s="144" t="s">
        <v>618</v>
      </c>
      <c r="C25" s="144" t="s">
        <v>604</v>
      </c>
      <c r="D25" s="144" t="s">
        <v>640</v>
      </c>
      <c r="E25" s="145" t="s">
        <v>641</v>
      </c>
      <c r="F25" s="25" t="s">
        <v>642</v>
      </c>
      <c r="G25" s="25" t="s">
        <v>30</v>
      </c>
      <c r="H25" s="144" t="s">
        <v>51</v>
      </c>
      <c r="I25" s="144" t="s">
        <v>638</v>
      </c>
      <c r="J25" s="144" t="s">
        <v>639</v>
      </c>
      <c r="K25" s="62">
        <v>70</v>
      </c>
      <c r="L25" s="25" t="s">
        <v>559</v>
      </c>
      <c r="M25" s="144" t="s">
        <v>560</v>
      </c>
      <c r="N25" s="25" t="s">
        <v>36</v>
      </c>
      <c r="O25" s="25">
        <v>60</v>
      </c>
      <c r="P25" s="25">
        <v>2</v>
      </c>
      <c r="Q25" s="25">
        <f t="shared" si="0"/>
        <v>62</v>
      </c>
    </row>
    <row r="26" spans="1:17" ht="24.95" customHeight="1">
      <c r="A26" s="143">
        <v>23</v>
      </c>
      <c r="B26" s="144" t="s">
        <v>643</v>
      </c>
      <c r="C26" s="144" t="s">
        <v>644</v>
      </c>
      <c r="D26" s="144" t="s">
        <v>645</v>
      </c>
      <c r="E26" s="145">
        <v>9787560942070</v>
      </c>
      <c r="F26" s="25" t="s">
        <v>646</v>
      </c>
      <c r="G26" s="25" t="s">
        <v>647</v>
      </c>
      <c r="H26" s="144" t="s">
        <v>648</v>
      </c>
      <c r="I26" s="144" t="s">
        <v>649</v>
      </c>
      <c r="J26" s="25"/>
      <c r="K26" s="62">
        <v>28</v>
      </c>
      <c r="L26" s="144" t="s">
        <v>568</v>
      </c>
      <c r="M26" s="144" t="s">
        <v>560</v>
      </c>
      <c r="N26" s="25" t="s">
        <v>629</v>
      </c>
      <c r="O26" s="25">
        <v>60</v>
      </c>
      <c r="P26" s="25">
        <v>2</v>
      </c>
      <c r="Q26" s="25">
        <f t="shared" si="0"/>
        <v>62</v>
      </c>
    </row>
    <row r="27" spans="1:17" ht="24.95" customHeight="1">
      <c r="A27" s="143">
        <v>24</v>
      </c>
      <c r="B27" s="144" t="s">
        <v>650</v>
      </c>
      <c r="C27" s="144" t="s">
        <v>644</v>
      </c>
      <c r="D27" s="144" t="s">
        <v>651</v>
      </c>
      <c r="E27" s="145">
        <v>9787111275985</v>
      </c>
      <c r="F27" s="25">
        <v>201410</v>
      </c>
      <c r="G27" s="25">
        <v>1</v>
      </c>
      <c r="H27" s="144" t="s">
        <v>652</v>
      </c>
      <c r="I27" s="25" t="s">
        <v>653</v>
      </c>
      <c r="J27" s="147" t="s">
        <v>654</v>
      </c>
      <c r="K27" s="62"/>
      <c r="L27" s="25"/>
      <c r="M27" s="144" t="s">
        <v>560</v>
      </c>
      <c r="N27" s="25">
        <v>2016</v>
      </c>
      <c r="O27" s="25">
        <v>60</v>
      </c>
      <c r="P27" s="25">
        <v>2</v>
      </c>
      <c r="Q27" s="25">
        <f t="shared" si="0"/>
        <v>62</v>
      </c>
    </row>
    <row r="28" spans="1:17" ht="24.95" customHeight="1">
      <c r="A28" s="143">
        <v>25</v>
      </c>
      <c r="B28" s="144" t="s">
        <v>655</v>
      </c>
      <c r="C28" s="144" t="s">
        <v>644</v>
      </c>
      <c r="D28" s="144" t="s">
        <v>656</v>
      </c>
      <c r="E28" s="145">
        <v>7801217195</v>
      </c>
      <c r="F28" s="25">
        <v>200606</v>
      </c>
      <c r="G28" s="25" t="s">
        <v>657</v>
      </c>
      <c r="H28" s="144" t="s">
        <v>658</v>
      </c>
      <c r="I28" s="144" t="s">
        <v>659</v>
      </c>
      <c r="J28" s="25" t="str">
        <f>IF(ISERROR(VLOOKUP(D28,#REF!,5,FALSE)),"/",VLOOKUP(D28,#REF!,5,FALSE))</f>
        <v>/</v>
      </c>
      <c r="K28" s="62">
        <v>48</v>
      </c>
      <c r="L28" s="144" t="s">
        <v>568</v>
      </c>
      <c r="M28" s="144" t="s">
        <v>560</v>
      </c>
      <c r="N28" s="25">
        <v>2012</v>
      </c>
      <c r="O28" s="25">
        <v>22</v>
      </c>
      <c r="P28" s="25">
        <v>6</v>
      </c>
      <c r="Q28" s="25">
        <f t="shared" si="0"/>
        <v>28</v>
      </c>
    </row>
    <row r="29" spans="1:17" ht="24.95" customHeight="1">
      <c r="A29" s="143">
        <v>26</v>
      </c>
      <c r="B29" s="144" t="s">
        <v>660</v>
      </c>
      <c r="C29" s="144" t="s">
        <v>644</v>
      </c>
      <c r="D29" s="144" t="s">
        <v>661</v>
      </c>
      <c r="E29" s="145" t="s">
        <v>662</v>
      </c>
      <c r="F29" s="25" t="s">
        <v>663</v>
      </c>
      <c r="G29" s="25">
        <v>1</v>
      </c>
      <c r="H29" s="144" t="s">
        <v>172</v>
      </c>
      <c r="I29" s="144" t="s">
        <v>664</v>
      </c>
      <c r="J29" s="144" t="s">
        <v>665</v>
      </c>
      <c r="K29" s="62"/>
      <c r="L29" s="25"/>
      <c r="M29" s="144" t="s">
        <v>560</v>
      </c>
      <c r="N29" s="25">
        <v>2014</v>
      </c>
      <c r="O29" s="25">
        <v>60</v>
      </c>
      <c r="P29" s="25">
        <v>10</v>
      </c>
      <c r="Q29" s="25">
        <f t="shared" si="0"/>
        <v>70</v>
      </c>
    </row>
    <row r="30" spans="1:17" ht="24.95" customHeight="1">
      <c r="A30" s="143">
        <v>27</v>
      </c>
      <c r="B30" s="144" t="s">
        <v>666</v>
      </c>
      <c r="C30" s="144" t="s">
        <v>644</v>
      </c>
      <c r="D30" s="144" t="s">
        <v>667</v>
      </c>
      <c r="E30" s="145">
        <v>9787030165664</v>
      </c>
      <c r="F30" s="25">
        <v>201202</v>
      </c>
      <c r="G30" s="25">
        <v>6</v>
      </c>
      <c r="H30" s="144" t="s">
        <v>668</v>
      </c>
      <c r="I30" s="144" t="s">
        <v>669</v>
      </c>
      <c r="J30" s="147" t="s">
        <v>670</v>
      </c>
      <c r="K30" s="62">
        <v>118</v>
      </c>
      <c r="L30" s="144" t="s">
        <v>568</v>
      </c>
      <c r="M30" s="144" t="s">
        <v>560</v>
      </c>
      <c r="N30" s="25">
        <v>2012</v>
      </c>
      <c r="O30" s="25">
        <v>22</v>
      </c>
      <c r="P30" s="25">
        <v>10</v>
      </c>
      <c r="Q30" s="25">
        <f t="shared" si="0"/>
        <v>32</v>
      </c>
    </row>
    <row r="31" spans="1:17" ht="24.95" customHeight="1">
      <c r="A31" s="143">
        <v>28</v>
      </c>
      <c r="B31" s="144" t="s">
        <v>671</v>
      </c>
      <c r="C31" s="144" t="s">
        <v>644</v>
      </c>
      <c r="D31" s="144" t="s">
        <v>672</v>
      </c>
      <c r="E31" s="145">
        <v>9787030165770</v>
      </c>
      <c r="F31" s="25">
        <v>200902</v>
      </c>
      <c r="G31" s="25">
        <v>1</v>
      </c>
      <c r="H31" s="144" t="s">
        <v>668</v>
      </c>
      <c r="I31" s="144" t="s">
        <v>673</v>
      </c>
      <c r="J31" s="147" t="s">
        <v>674</v>
      </c>
      <c r="K31" s="62">
        <v>58</v>
      </c>
      <c r="L31" s="144" t="s">
        <v>568</v>
      </c>
      <c r="M31" s="144" t="s">
        <v>560</v>
      </c>
      <c r="N31" s="25">
        <v>2012</v>
      </c>
      <c r="O31" s="25">
        <v>22</v>
      </c>
      <c r="P31" s="25">
        <v>5</v>
      </c>
      <c r="Q31" s="25">
        <f t="shared" si="0"/>
        <v>27</v>
      </c>
    </row>
    <row r="32" spans="1:17" ht="24.95" customHeight="1">
      <c r="A32" s="143">
        <v>29</v>
      </c>
      <c r="B32" s="144" t="s">
        <v>675</v>
      </c>
      <c r="C32" s="144" t="s">
        <v>644</v>
      </c>
      <c r="D32" s="144" t="s">
        <v>676</v>
      </c>
      <c r="E32" s="145">
        <v>7030165810</v>
      </c>
      <c r="F32" s="25">
        <v>200603</v>
      </c>
      <c r="G32" s="25">
        <v>1</v>
      </c>
      <c r="H32" s="144" t="s">
        <v>668</v>
      </c>
      <c r="I32" s="144" t="s">
        <v>677</v>
      </c>
      <c r="J32" s="147" t="s">
        <v>674</v>
      </c>
      <c r="K32" s="62">
        <v>48</v>
      </c>
      <c r="L32" s="144" t="s">
        <v>568</v>
      </c>
      <c r="M32" s="144" t="s">
        <v>560</v>
      </c>
      <c r="N32" s="25">
        <v>2013</v>
      </c>
      <c r="O32" s="146">
        <v>77</v>
      </c>
      <c r="P32" s="146">
        <v>30</v>
      </c>
      <c r="Q32" s="25">
        <f t="shared" si="0"/>
        <v>107</v>
      </c>
    </row>
    <row r="33" spans="1:18" ht="24.95" customHeight="1">
      <c r="A33" s="143">
        <v>30</v>
      </c>
      <c r="B33" s="144" t="s">
        <v>678</v>
      </c>
      <c r="C33" s="144" t="s">
        <v>679</v>
      </c>
      <c r="D33" s="144" t="s">
        <v>680</v>
      </c>
      <c r="E33" s="145">
        <v>9787030425140</v>
      </c>
      <c r="F33" s="25" t="s">
        <v>681</v>
      </c>
      <c r="G33" s="25" t="s">
        <v>682</v>
      </c>
      <c r="H33" s="144" t="s">
        <v>683</v>
      </c>
      <c r="I33" s="144" t="s">
        <v>684</v>
      </c>
      <c r="J33" s="147" t="s">
        <v>685</v>
      </c>
      <c r="K33" s="62">
        <v>55</v>
      </c>
      <c r="L33" s="144" t="s">
        <v>568</v>
      </c>
      <c r="M33" s="144" t="s">
        <v>560</v>
      </c>
      <c r="N33" s="25" t="s">
        <v>629</v>
      </c>
      <c r="O33" s="25">
        <v>60</v>
      </c>
      <c r="P33" s="25">
        <v>2</v>
      </c>
      <c r="Q33" s="25">
        <f t="shared" si="0"/>
        <v>62</v>
      </c>
    </row>
    <row r="34" spans="1:18" ht="24.95" customHeight="1">
      <c r="A34" s="143">
        <v>31</v>
      </c>
      <c r="B34" s="144" t="s">
        <v>686</v>
      </c>
      <c r="C34" s="144" t="s">
        <v>687</v>
      </c>
      <c r="D34" s="144" t="s">
        <v>688</v>
      </c>
      <c r="E34" s="145" t="s">
        <v>689</v>
      </c>
      <c r="F34" s="25" t="s">
        <v>690</v>
      </c>
      <c r="G34" s="25" t="s">
        <v>682</v>
      </c>
      <c r="H34" s="144" t="s">
        <v>683</v>
      </c>
      <c r="I34" s="144" t="s">
        <v>691</v>
      </c>
      <c r="J34" s="25" t="str">
        <f>IF(ISERROR(VLOOKUP(D34,AC:AG,5,FALSE)),"/",VLOOKUP(D34,AC:AG,5,FALSE))</f>
        <v>/</v>
      </c>
      <c r="K34" s="62">
        <v>84</v>
      </c>
      <c r="L34" s="144" t="s">
        <v>568</v>
      </c>
      <c r="M34" s="144" t="s">
        <v>560</v>
      </c>
      <c r="N34" s="25" t="s">
        <v>692</v>
      </c>
      <c r="O34" s="146">
        <v>77</v>
      </c>
      <c r="P34" s="146"/>
      <c r="Q34" s="25">
        <f t="shared" si="0"/>
        <v>77</v>
      </c>
    </row>
    <row r="35" spans="1:18" ht="24.95" customHeight="1">
      <c r="A35" s="143">
        <v>32</v>
      </c>
      <c r="B35" s="144" t="s">
        <v>693</v>
      </c>
      <c r="C35" s="144" t="s">
        <v>694</v>
      </c>
      <c r="D35" s="144" t="s">
        <v>695</v>
      </c>
      <c r="E35" s="145" t="s">
        <v>696</v>
      </c>
      <c r="F35" s="25" t="s">
        <v>697</v>
      </c>
      <c r="G35" s="25" t="s">
        <v>30</v>
      </c>
      <c r="H35" s="144" t="s">
        <v>172</v>
      </c>
      <c r="I35" s="144" t="s">
        <v>698</v>
      </c>
      <c r="J35" s="144" t="s">
        <v>699</v>
      </c>
      <c r="K35" s="62" t="s">
        <v>700</v>
      </c>
      <c r="L35" s="144" t="s">
        <v>568</v>
      </c>
      <c r="M35" s="144" t="s">
        <v>560</v>
      </c>
      <c r="N35" s="25" t="s">
        <v>579</v>
      </c>
      <c r="O35" s="146">
        <v>60</v>
      </c>
      <c r="P35" s="146">
        <v>6</v>
      </c>
      <c r="Q35" s="25">
        <f t="shared" si="0"/>
        <v>66</v>
      </c>
    </row>
    <row r="36" spans="1:18" ht="24.95" customHeight="1">
      <c r="A36" s="143">
        <v>33</v>
      </c>
      <c r="B36" s="144" t="s">
        <v>701</v>
      </c>
      <c r="C36" s="144" t="s">
        <v>702</v>
      </c>
      <c r="D36" s="144" t="s">
        <v>703</v>
      </c>
      <c r="E36" s="145" t="s">
        <v>704</v>
      </c>
      <c r="F36" s="25" t="s">
        <v>555</v>
      </c>
      <c r="G36" s="25" t="s">
        <v>682</v>
      </c>
      <c r="H36" s="144" t="s">
        <v>126</v>
      </c>
      <c r="I36" s="144" t="s">
        <v>705</v>
      </c>
      <c r="J36" s="147" t="s">
        <v>706</v>
      </c>
      <c r="K36" s="62">
        <v>95</v>
      </c>
      <c r="L36" s="144" t="s">
        <v>585</v>
      </c>
      <c r="M36" s="144" t="s">
        <v>560</v>
      </c>
      <c r="N36" s="25" t="s">
        <v>501</v>
      </c>
      <c r="O36" s="146">
        <v>77</v>
      </c>
      <c r="P36" s="146"/>
      <c r="Q36" s="25">
        <f t="shared" si="0"/>
        <v>77</v>
      </c>
    </row>
    <row r="37" spans="1:18" ht="24.95" customHeight="1">
      <c r="A37" s="143">
        <v>34</v>
      </c>
      <c r="B37" s="144" t="s">
        <v>707</v>
      </c>
      <c r="C37" s="144" t="s">
        <v>708</v>
      </c>
      <c r="D37" s="144" t="s">
        <v>709</v>
      </c>
      <c r="E37" s="145">
        <v>9787117088480</v>
      </c>
      <c r="F37" s="25">
        <v>200709</v>
      </c>
      <c r="G37" s="25">
        <v>2</v>
      </c>
      <c r="H37" s="144" t="s">
        <v>126</v>
      </c>
      <c r="I37" s="144" t="s">
        <v>710</v>
      </c>
      <c r="J37" s="147" t="s">
        <v>711</v>
      </c>
      <c r="K37" s="62">
        <v>58</v>
      </c>
      <c r="L37" s="144" t="s">
        <v>568</v>
      </c>
      <c r="M37" s="144" t="s">
        <v>560</v>
      </c>
      <c r="N37" s="25">
        <v>2012</v>
      </c>
      <c r="O37" s="25">
        <v>22</v>
      </c>
      <c r="P37" s="25"/>
      <c r="Q37" s="25">
        <f t="shared" si="0"/>
        <v>22</v>
      </c>
    </row>
    <row r="38" spans="1:18" ht="24.95" customHeight="1">
      <c r="A38" s="143">
        <v>35</v>
      </c>
      <c r="B38" s="144" t="s">
        <v>712</v>
      </c>
      <c r="C38" s="144" t="s">
        <v>708</v>
      </c>
      <c r="D38" s="144" t="s">
        <v>713</v>
      </c>
      <c r="E38" s="145" t="s">
        <v>714</v>
      </c>
      <c r="F38" s="25" t="s">
        <v>715</v>
      </c>
      <c r="G38" s="25" t="s">
        <v>682</v>
      </c>
      <c r="H38" s="144" t="s">
        <v>716</v>
      </c>
      <c r="I38" s="144" t="s">
        <v>717</v>
      </c>
      <c r="J38" s="147" t="s">
        <v>718</v>
      </c>
      <c r="K38" s="62">
        <v>37</v>
      </c>
      <c r="L38" s="144" t="s">
        <v>568</v>
      </c>
      <c r="M38" s="144" t="s">
        <v>560</v>
      </c>
      <c r="N38" s="25" t="s">
        <v>629</v>
      </c>
      <c r="O38" s="25">
        <v>60</v>
      </c>
      <c r="P38" s="25">
        <v>2</v>
      </c>
      <c r="Q38" s="25">
        <f t="shared" si="0"/>
        <v>62</v>
      </c>
    </row>
    <row r="39" spans="1:18" ht="24.95" customHeight="1">
      <c r="A39" s="143">
        <v>36</v>
      </c>
      <c r="B39" s="144" t="s">
        <v>719</v>
      </c>
      <c r="C39" s="144" t="s">
        <v>720</v>
      </c>
      <c r="D39" s="148" t="s">
        <v>721</v>
      </c>
      <c r="E39" s="75" t="s">
        <v>722</v>
      </c>
      <c r="F39" s="22" t="s">
        <v>723</v>
      </c>
      <c r="G39" s="149">
        <v>1</v>
      </c>
      <c r="H39" s="148" t="s">
        <v>724</v>
      </c>
      <c r="I39" s="148" t="s">
        <v>725</v>
      </c>
      <c r="J39" s="149"/>
      <c r="K39" s="150">
        <v>29</v>
      </c>
      <c r="L39" s="148" t="s">
        <v>559</v>
      </c>
      <c r="M39" s="148" t="s">
        <v>726</v>
      </c>
      <c r="N39" s="149">
        <v>2015</v>
      </c>
      <c r="O39" s="146">
        <v>60</v>
      </c>
      <c r="P39" s="146">
        <v>2</v>
      </c>
      <c r="Q39" s="25">
        <f t="shared" si="0"/>
        <v>62</v>
      </c>
    </row>
    <row r="40" spans="1:18" ht="24.95" customHeight="1">
      <c r="A40" s="143">
        <v>37</v>
      </c>
      <c r="B40" s="144" t="s">
        <v>727</v>
      </c>
      <c r="C40" s="144" t="s">
        <v>728</v>
      </c>
      <c r="D40" s="148" t="s">
        <v>721</v>
      </c>
      <c r="E40" s="75" t="s">
        <v>722</v>
      </c>
      <c r="F40" s="22" t="s">
        <v>723</v>
      </c>
      <c r="G40" s="22" t="s">
        <v>729</v>
      </c>
      <c r="H40" s="148" t="s">
        <v>724</v>
      </c>
      <c r="I40" s="148" t="s">
        <v>725</v>
      </c>
      <c r="J40" s="23" t="str">
        <f>IF(ISERROR(VLOOKUP(D40,AC:AG,5,FALSE)),"/",VLOOKUP(D40,AC:AG,5,FALSE))</f>
        <v>/</v>
      </c>
      <c r="K40" s="151">
        <v>29</v>
      </c>
      <c r="L40" s="148" t="s">
        <v>559</v>
      </c>
      <c r="M40" s="148" t="s">
        <v>726</v>
      </c>
      <c r="N40" s="22" t="s">
        <v>730</v>
      </c>
      <c r="O40" s="22" t="s">
        <v>731</v>
      </c>
      <c r="P40" s="22" t="s">
        <v>732</v>
      </c>
      <c r="Q40" s="25">
        <f t="shared" si="0"/>
        <v>62</v>
      </c>
    </row>
    <row r="41" spans="1:18" ht="24.95" customHeight="1">
      <c r="A41" s="143">
        <v>38</v>
      </c>
      <c r="B41" s="144" t="s">
        <v>733</v>
      </c>
      <c r="C41" s="144" t="s">
        <v>734</v>
      </c>
      <c r="D41" s="144" t="s">
        <v>735</v>
      </c>
      <c r="E41" s="145" t="s">
        <v>736</v>
      </c>
      <c r="F41" s="25" t="s">
        <v>737</v>
      </c>
      <c r="G41" s="25" t="s">
        <v>30</v>
      </c>
      <c r="H41" s="144" t="s">
        <v>738</v>
      </c>
      <c r="I41" s="144" t="s">
        <v>739</v>
      </c>
      <c r="J41" s="25" t="str">
        <f>IF(ISERROR(VLOOKUP(D41,#REF!,5,FALSE)),"/",VLOOKUP(D41,#REF!,5,FALSE))</f>
        <v>/</v>
      </c>
      <c r="K41" s="62">
        <v>29</v>
      </c>
      <c r="L41" s="144" t="s">
        <v>740</v>
      </c>
      <c r="M41" s="144" t="s">
        <v>560</v>
      </c>
      <c r="N41" s="25" t="s">
        <v>692</v>
      </c>
      <c r="O41" s="146">
        <v>77</v>
      </c>
      <c r="P41" s="25">
        <v>8</v>
      </c>
      <c r="Q41" s="25">
        <f t="shared" si="0"/>
        <v>85</v>
      </c>
    </row>
    <row r="42" spans="1:18" ht="24.95" customHeight="1">
      <c r="A42" s="143">
        <v>39</v>
      </c>
      <c r="B42" s="148" t="s">
        <v>741</v>
      </c>
      <c r="C42" s="152" t="s">
        <v>742</v>
      </c>
      <c r="D42" s="144" t="s">
        <v>743</v>
      </c>
      <c r="E42" s="145">
        <v>9787544732826</v>
      </c>
      <c r="F42" s="25" t="s">
        <v>744</v>
      </c>
      <c r="G42" s="25" t="s">
        <v>30</v>
      </c>
      <c r="H42" s="144" t="s">
        <v>745</v>
      </c>
      <c r="I42" s="25" t="s">
        <v>746</v>
      </c>
      <c r="J42" s="147" t="s">
        <v>747</v>
      </c>
      <c r="K42" s="62">
        <v>25</v>
      </c>
      <c r="L42" s="144" t="s">
        <v>560</v>
      </c>
      <c r="M42" s="144" t="s">
        <v>560</v>
      </c>
      <c r="N42" s="25" t="s">
        <v>501</v>
      </c>
      <c r="O42" s="146">
        <v>77</v>
      </c>
      <c r="P42" s="146">
        <v>3</v>
      </c>
      <c r="Q42" s="25">
        <f t="shared" si="0"/>
        <v>80</v>
      </c>
      <c r="R42" s="153"/>
    </row>
    <row r="43" spans="1:18" ht="24.95" customHeight="1">
      <c r="A43" s="143">
        <v>40</v>
      </c>
      <c r="B43" s="148" t="s">
        <v>741</v>
      </c>
      <c r="C43" s="152" t="s">
        <v>742</v>
      </c>
      <c r="D43" s="144" t="s">
        <v>748</v>
      </c>
      <c r="E43" s="145">
        <v>9787300172583</v>
      </c>
      <c r="F43" s="25">
        <v>201305</v>
      </c>
      <c r="G43" s="25">
        <v>3</v>
      </c>
      <c r="H43" s="144" t="s">
        <v>749</v>
      </c>
      <c r="I43" s="144" t="s">
        <v>750</v>
      </c>
      <c r="J43" s="25"/>
      <c r="K43" s="62"/>
      <c r="L43" s="25"/>
      <c r="M43" s="144" t="s">
        <v>560</v>
      </c>
      <c r="N43" s="25">
        <v>2015</v>
      </c>
      <c r="O43" s="146">
        <v>60</v>
      </c>
      <c r="P43" s="146">
        <v>2</v>
      </c>
      <c r="Q43" s="25">
        <f t="shared" si="0"/>
        <v>62</v>
      </c>
      <c r="R43" s="153"/>
    </row>
  </sheetData>
  <mergeCells count="2">
    <mergeCell ref="A1:Q1"/>
    <mergeCell ref="A2:Q2"/>
  </mergeCells>
  <phoneticPr fontId="1" type="noConversion"/>
  <dataValidations count="1">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42:B43 IX42:IX43 ST42:ST43 ACP42:ACP43 AML42:AML43 AWH42:AWH43 BGD42:BGD43 BPZ42:BPZ43 BZV42:BZV43 CJR42:CJR43 CTN42:CTN43 DDJ42:DDJ43 DNF42:DNF43 DXB42:DXB43 EGX42:EGX43 EQT42:EQT43 FAP42:FAP43 FKL42:FKL43 FUH42:FUH43 GED42:GED43 GNZ42:GNZ43 GXV42:GXV43 HHR42:HHR43 HRN42:HRN43 IBJ42:IBJ43 ILF42:ILF43 IVB42:IVB43 JEX42:JEX43 JOT42:JOT43 JYP42:JYP43 KIL42:KIL43 KSH42:KSH43 LCD42:LCD43 LLZ42:LLZ43 LVV42:LVV43 MFR42:MFR43 MPN42:MPN43 MZJ42:MZJ43 NJF42:NJF43 NTB42:NTB43 OCX42:OCX43 OMT42:OMT43 OWP42:OWP43 PGL42:PGL43 PQH42:PQH43 QAD42:QAD43 QJZ42:QJZ43 QTV42:QTV43 RDR42:RDR43 RNN42:RNN43 RXJ42:RXJ43 SHF42:SHF43 SRB42:SRB43 TAX42:TAX43 TKT42:TKT43 TUP42:TUP43 UEL42:UEL43 UOH42:UOH43 UYD42:UYD43 VHZ42:VHZ43 VRV42:VRV43 WBR42:WBR43 WLN42:WLN43 WVJ42:WVJ43 B65578:B65579 IX65578:IX65579 ST65578:ST65579 ACP65578:ACP65579 AML65578:AML65579 AWH65578:AWH65579 BGD65578:BGD65579 BPZ65578:BPZ65579 BZV65578:BZV65579 CJR65578:CJR65579 CTN65578:CTN65579 DDJ65578:DDJ65579 DNF65578:DNF65579 DXB65578:DXB65579 EGX65578:EGX65579 EQT65578:EQT65579 FAP65578:FAP65579 FKL65578:FKL65579 FUH65578:FUH65579 GED65578:GED65579 GNZ65578:GNZ65579 GXV65578:GXV65579 HHR65578:HHR65579 HRN65578:HRN65579 IBJ65578:IBJ65579 ILF65578:ILF65579 IVB65578:IVB65579 JEX65578:JEX65579 JOT65578:JOT65579 JYP65578:JYP65579 KIL65578:KIL65579 KSH65578:KSH65579 LCD65578:LCD65579 LLZ65578:LLZ65579 LVV65578:LVV65579 MFR65578:MFR65579 MPN65578:MPN65579 MZJ65578:MZJ65579 NJF65578:NJF65579 NTB65578:NTB65579 OCX65578:OCX65579 OMT65578:OMT65579 OWP65578:OWP65579 PGL65578:PGL65579 PQH65578:PQH65579 QAD65578:QAD65579 QJZ65578:QJZ65579 QTV65578:QTV65579 RDR65578:RDR65579 RNN65578:RNN65579 RXJ65578:RXJ65579 SHF65578:SHF65579 SRB65578:SRB65579 TAX65578:TAX65579 TKT65578:TKT65579 TUP65578:TUP65579 UEL65578:UEL65579 UOH65578:UOH65579 UYD65578:UYD65579 VHZ65578:VHZ65579 VRV65578:VRV65579 WBR65578:WBR65579 WLN65578:WLN65579 WVJ65578:WVJ65579 B131114:B131115 IX131114:IX131115 ST131114:ST131115 ACP131114:ACP131115 AML131114:AML131115 AWH131114:AWH131115 BGD131114:BGD131115 BPZ131114:BPZ131115 BZV131114:BZV131115 CJR131114:CJR131115 CTN131114:CTN131115 DDJ131114:DDJ131115 DNF131114:DNF131115 DXB131114:DXB131115 EGX131114:EGX131115 EQT131114:EQT131115 FAP131114:FAP131115 FKL131114:FKL131115 FUH131114:FUH131115 GED131114:GED131115 GNZ131114:GNZ131115 GXV131114:GXV131115 HHR131114:HHR131115 HRN131114:HRN131115 IBJ131114:IBJ131115 ILF131114:ILF131115 IVB131114:IVB131115 JEX131114:JEX131115 JOT131114:JOT131115 JYP131114:JYP131115 KIL131114:KIL131115 KSH131114:KSH131115 LCD131114:LCD131115 LLZ131114:LLZ131115 LVV131114:LVV131115 MFR131114:MFR131115 MPN131114:MPN131115 MZJ131114:MZJ131115 NJF131114:NJF131115 NTB131114:NTB131115 OCX131114:OCX131115 OMT131114:OMT131115 OWP131114:OWP131115 PGL131114:PGL131115 PQH131114:PQH131115 QAD131114:QAD131115 QJZ131114:QJZ131115 QTV131114:QTV131115 RDR131114:RDR131115 RNN131114:RNN131115 RXJ131114:RXJ131115 SHF131114:SHF131115 SRB131114:SRB131115 TAX131114:TAX131115 TKT131114:TKT131115 TUP131114:TUP131115 UEL131114:UEL131115 UOH131114:UOH131115 UYD131114:UYD131115 VHZ131114:VHZ131115 VRV131114:VRV131115 WBR131114:WBR131115 WLN131114:WLN131115 WVJ131114:WVJ131115 B196650:B196651 IX196650:IX196651 ST196650:ST196651 ACP196650:ACP196651 AML196650:AML196651 AWH196650:AWH196651 BGD196650:BGD196651 BPZ196650:BPZ196651 BZV196650:BZV196651 CJR196650:CJR196651 CTN196650:CTN196651 DDJ196650:DDJ196651 DNF196650:DNF196651 DXB196650:DXB196651 EGX196650:EGX196651 EQT196650:EQT196651 FAP196650:FAP196651 FKL196650:FKL196651 FUH196650:FUH196651 GED196650:GED196651 GNZ196650:GNZ196651 GXV196650:GXV196651 HHR196650:HHR196651 HRN196650:HRN196651 IBJ196650:IBJ196651 ILF196650:ILF196651 IVB196650:IVB196651 JEX196650:JEX196651 JOT196650:JOT196651 JYP196650:JYP196651 KIL196650:KIL196651 KSH196650:KSH196651 LCD196650:LCD196651 LLZ196650:LLZ196651 LVV196650:LVV196651 MFR196650:MFR196651 MPN196650:MPN196651 MZJ196650:MZJ196651 NJF196650:NJF196651 NTB196650:NTB196651 OCX196650:OCX196651 OMT196650:OMT196651 OWP196650:OWP196651 PGL196650:PGL196651 PQH196650:PQH196651 QAD196650:QAD196651 QJZ196650:QJZ196651 QTV196650:QTV196651 RDR196650:RDR196651 RNN196650:RNN196651 RXJ196650:RXJ196651 SHF196650:SHF196651 SRB196650:SRB196651 TAX196650:TAX196651 TKT196650:TKT196651 TUP196650:TUP196651 UEL196650:UEL196651 UOH196650:UOH196651 UYD196650:UYD196651 VHZ196650:VHZ196651 VRV196650:VRV196651 WBR196650:WBR196651 WLN196650:WLN196651 WVJ196650:WVJ196651 B262186:B262187 IX262186:IX262187 ST262186:ST262187 ACP262186:ACP262187 AML262186:AML262187 AWH262186:AWH262187 BGD262186:BGD262187 BPZ262186:BPZ262187 BZV262186:BZV262187 CJR262186:CJR262187 CTN262186:CTN262187 DDJ262186:DDJ262187 DNF262186:DNF262187 DXB262186:DXB262187 EGX262186:EGX262187 EQT262186:EQT262187 FAP262186:FAP262187 FKL262186:FKL262187 FUH262186:FUH262187 GED262186:GED262187 GNZ262186:GNZ262187 GXV262186:GXV262187 HHR262186:HHR262187 HRN262186:HRN262187 IBJ262186:IBJ262187 ILF262186:ILF262187 IVB262186:IVB262187 JEX262186:JEX262187 JOT262186:JOT262187 JYP262186:JYP262187 KIL262186:KIL262187 KSH262186:KSH262187 LCD262186:LCD262187 LLZ262186:LLZ262187 LVV262186:LVV262187 MFR262186:MFR262187 MPN262186:MPN262187 MZJ262186:MZJ262187 NJF262186:NJF262187 NTB262186:NTB262187 OCX262186:OCX262187 OMT262186:OMT262187 OWP262186:OWP262187 PGL262186:PGL262187 PQH262186:PQH262187 QAD262186:QAD262187 QJZ262186:QJZ262187 QTV262186:QTV262187 RDR262186:RDR262187 RNN262186:RNN262187 RXJ262186:RXJ262187 SHF262186:SHF262187 SRB262186:SRB262187 TAX262186:TAX262187 TKT262186:TKT262187 TUP262186:TUP262187 UEL262186:UEL262187 UOH262186:UOH262187 UYD262186:UYD262187 VHZ262186:VHZ262187 VRV262186:VRV262187 WBR262186:WBR262187 WLN262186:WLN262187 WVJ262186:WVJ262187 B327722:B327723 IX327722:IX327723 ST327722:ST327723 ACP327722:ACP327723 AML327722:AML327723 AWH327722:AWH327723 BGD327722:BGD327723 BPZ327722:BPZ327723 BZV327722:BZV327723 CJR327722:CJR327723 CTN327722:CTN327723 DDJ327722:DDJ327723 DNF327722:DNF327723 DXB327722:DXB327723 EGX327722:EGX327723 EQT327722:EQT327723 FAP327722:FAP327723 FKL327722:FKL327723 FUH327722:FUH327723 GED327722:GED327723 GNZ327722:GNZ327723 GXV327722:GXV327723 HHR327722:HHR327723 HRN327722:HRN327723 IBJ327722:IBJ327723 ILF327722:ILF327723 IVB327722:IVB327723 JEX327722:JEX327723 JOT327722:JOT327723 JYP327722:JYP327723 KIL327722:KIL327723 KSH327722:KSH327723 LCD327722:LCD327723 LLZ327722:LLZ327723 LVV327722:LVV327723 MFR327722:MFR327723 MPN327722:MPN327723 MZJ327722:MZJ327723 NJF327722:NJF327723 NTB327722:NTB327723 OCX327722:OCX327723 OMT327722:OMT327723 OWP327722:OWP327723 PGL327722:PGL327723 PQH327722:PQH327723 QAD327722:QAD327723 QJZ327722:QJZ327723 QTV327722:QTV327723 RDR327722:RDR327723 RNN327722:RNN327723 RXJ327722:RXJ327723 SHF327722:SHF327723 SRB327722:SRB327723 TAX327722:TAX327723 TKT327722:TKT327723 TUP327722:TUP327723 UEL327722:UEL327723 UOH327722:UOH327723 UYD327722:UYD327723 VHZ327722:VHZ327723 VRV327722:VRV327723 WBR327722:WBR327723 WLN327722:WLN327723 WVJ327722:WVJ327723 B393258:B393259 IX393258:IX393259 ST393258:ST393259 ACP393258:ACP393259 AML393258:AML393259 AWH393258:AWH393259 BGD393258:BGD393259 BPZ393258:BPZ393259 BZV393258:BZV393259 CJR393258:CJR393259 CTN393258:CTN393259 DDJ393258:DDJ393259 DNF393258:DNF393259 DXB393258:DXB393259 EGX393258:EGX393259 EQT393258:EQT393259 FAP393258:FAP393259 FKL393258:FKL393259 FUH393258:FUH393259 GED393258:GED393259 GNZ393258:GNZ393259 GXV393258:GXV393259 HHR393258:HHR393259 HRN393258:HRN393259 IBJ393258:IBJ393259 ILF393258:ILF393259 IVB393258:IVB393259 JEX393258:JEX393259 JOT393258:JOT393259 JYP393258:JYP393259 KIL393258:KIL393259 KSH393258:KSH393259 LCD393258:LCD393259 LLZ393258:LLZ393259 LVV393258:LVV393259 MFR393258:MFR393259 MPN393258:MPN393259 MZJ393258:MZJ393259 NJF393258:NJF393259 NTB393258:NTB393259 OCX393258:OCX393259 OMT393258:OMT393259 OWP393258:OWP393259 PGL393258:PGL393259 PQH393258:PQH393259 QAD393258:QAD393259 QJZ393258:QJZ393259 QTV393258:QTV393259 RDR393258:RDR393259 RNN393258:RNN393259 RXJ393258:RXJ393259 SHF393258:SHF393259 SRB393258:SRB393259 TAX393258:TAX393259 TKT393258:TKT393259 TUP393258:TUP393259 UEL393258:UEL393259 UOH393258:UOH393259 UYD393258:UYD393259 VHZ393258:VHZ393259 VRV393258:VRV393259 WBR393258:WBR393259 WLN393258:WLN393259 WVJ393258:WVJ393259 B458794:B458795 IX458794:IX458795 ST458794:ST458795 ACP458794:ACP458795 AML458794:AML458795 AWH458794:AWH458795 BGD458794:BGD458795 BPZ458794:BPZ458795 BZV458794:BZV458795 CJR458794:CJR458795 CTN458794:CTN458795 DDJ458794:DDJ458795 DNF458794:DNF458795 DXB458794:DXB458795 EGX458794:EGX458795 EQT458794:EQT458795 FAP458794:FAP458795 FKL458794:FKL458795 FUH458794:FUH458795 GED458794:GED458795 GNZ458794:GNZ458795 GXV458794:GXV458795 HHR458794:HHR458795 HRN458794:HRN458795 IBJ458794:IBJ458795 ILF458794:ILF458795 IVB458794:IVB458795 JEX458794:JEX458795 JOT458794:JOT458795 JYP458794:JYP458795 KIL458794:KIL458795 KSH458794:KSH458795 LCD458794:LCD458795 LLZ458794:LLZ458795 LVV458794:LVV458795 MFR458794:MFR458795 MPN458794:MPN458795 MZJ458794:MZJ458795 NJF458794:NJF458795 NTB458794:NTB458795 OCX458794:OCX458795 OMT458794:OMT458795 OWP458794:OWP458795 PGL458794:PGL458795 PQH458794:PQH458795 QAD458794:QAD458795 QJZ458794:QJZ458795 QTV458794:QTV458795 RDR458794:RDR458795 RNN458794:RNN458795 RXJ458794:RXJ458795 SHF458794:SHF458795 SRB458794:SRB458795 TAX458794:TAX458795 TKT458794:TKT458795 TUP458794:TUP458795 UEL458794:UEL458795 UOH458794:UOH458795 UYD458794:UYD458795 VHZ458794:VHZ458795 VRV458794:VRV458795 WBR458794:WBR458795 WLN458794:WLN458795 WVJ458794:WVJ458795 B524330:B524331 IX524330:IX524331 ST524330:ST524331 ACP524330:ACP524331 AML524330:AML524331 AWH524330:AWH524331 BGD524330:BGD524331 BPZ524330:BPZ524331 BZV524330:BZV524331 CJR524330:CJR524331 CTN524330:CTN524331 DDJ524330:DDJ524331 DNF524330:DNF524331 DXB524330:DXB524331 EGX524330:EGX524331 EQT524330:EQT524331 FAP524330:FAP524331 FKL524330:FKL524331 FUH524330:FUH524331 GED524330:GED524331 GNZ524330:GNZ524331 GXV524330:GXV524331 HHR524330:HHR524331 HRN524330:HRN524331 IBJ524330:IBJ524331 ILF524330:ILF524331 IVB524330:IVB524331 JEX524330:JEX524331 JOT524330:JOT524331 JYP524330:JYP524331 KIL524330:KIL524331 KSH524330:KSH524331 LCD524330:LCD524331 LLZ524330:LLZ524331 LVV524330:LVV524331 MFR524330:MFR524331 MPN524330:MPN524331 MZJ524330:MZJ524331 NJF524330:NJF524331 NTB524330:NTB524331 OCX524330:OCX524331 OMT524330:OMT524331 OWP524330:OWP524331 PGL524330:PGL524331 PQH524330:PQH524331 QAD524330:QAD524331 QJZ524330:QJZ524331 QTV524330:QTV524331 RDR524330:RDR524331 RNN524330:RNN524331 RXJ524330:RXJ524331 SHF524330:SHF524331 SRB524330:SRB524331 TAX524330:TAX524331 TKT524330:TKT524331 TUP524330:TUP524331 UEL524330:UEL524331 UOH524330:UOH524331 UYD524330:UYD524331 VHZ524330:VHZ524331 VRV524330:VRV524331 WBR524330:WBR524331 WLN524330:WLN524331 WVJ524330:WVJ524331 B589866:B589867 IX589866:IX589867 ST589866:ST589867 ACP589866:ACP589867 AML589866:AML589867 AWH589866:AWH589867 BGD589866:BGD589867 BPZ589866:BPZ589867 BZV589866:BZV589867 CJR589866:CJR589867 CTN589866:CTN589867 DDJ589866:DDJ589867 DNF589866:DNF589867 DXB589866:DXB589867 EGX589866:EGX589867 EQT589866:EQT589867 FAP589866:FAP589867 FKL589866:FKL589867 FUH589866:FUH589867 GED589866:GED589867 GNZ589866:GNZ589867 GXV589866:GXV589867 HHR589866:HHR589867 HRN589866:HRN589867 IBJ589866:IBJ589867 ILF589866:ILF589867 IVB589866:IVB589867 JEX589866:JEX589867 JOT589866:JOT589867 JYP589866:JYP589867 KIL589866:KIL589867 KSH589866:KSH589867 LCD589866:LCD589867 LLZ589866:LLZ589867 LVV589866:LVV589867 MFR589866:MFR589867 MPN589866:MPN589867 MZJ589866:MZJ589867 NJF589866:NJF589867 NTB589866:NTB589867 OCX589866:OCX589867 OMT589866:OMT589867 OWP589866:OWP589867 PGL589866:PGL589867 PQH589866:PQH589867 QAD589866:QAD589867 QJZ589866:QJZ589867 QTV589866:QTV589867 RDR589866:RDR589867 RNN589866:RNN589867 RXJ589866:RXJ589867 SHF589866:SHF589867 SRB589866:SRB589867 TAX589866:TAX589867 TKT589866:TKT589867 TUP589866:TUP589867 UEL589866:UEL589867 UOH589866:UOH589867 UYD589866:UYD589867 VHZ589866:VHZ589867 VRV589866:VRV589867 WBR589866:WBR589867 WLN589866:WLN589867 WVJ589866:WVJ589867 B655402:B655403 IX655402:IX655403 ST655402:ST655403 ACP655402:ACP655403 AML655402:AML655403 AWH655402:AWH655403 BGD655402:BGD655403 BPZ655402:BPZ655403 BZV655402:BZV655403 CJR655402:CJR655403 CTN655402:CTN655403 DDJ655402:DDJ655403 DNF655402:DNF655403 DXB655402:DXB655403 EGX655402:EGX655403 EQT655402:EQT655403 FAP655402:FAP655403 FKL655402:FKL655403 FUH655402:FUH655403 GED655402:GED655403 GNZ655402:GNZ655403 GXV655402:GXV655403 HHR655402:HHR655403 HRN655402:HRN655403 IBJ655402:IBJ655403 ILF655402:ILF655403 IVB655402:IVB655403 JEX655402:JEX655403 JOT655402:JOT655403 JYP655402:JYP655403 KIL655402:KIL655403 KSH655402:KSH655403 LCD655402:LCD655403 LLZ655402:LLZ655403 LVV655402:LVV655403 MFR655402:MFR655403 MPN655402:MPN655403 MZJ655402:MZJ655403 NJF655402:NJF655403 NTB655402:NTB655403 OCX655402:OCX655403 OMT655402:OMT655403 OWP655402:OWP655403 PGL655402:PGL655403 PQH655402:PQH655403 QAD655402:QAD655403 QJZ655402:QJZ655403 QTV655402:QTV655403 RDR655402:RDR655403 RNN655402:RNN655403 RXJ655402:RXJ655403 SHF655402:SHF655403 SRB655402:SRB655403 TAX655402:TAX655403 TKT655402:TKT655403 TUP655402:TUP655403 UEL655402:UEL655403 UOH655402:UOH655403 UYD655402:UYD655403 VHZ655402:VHZ655403 VRV655402:VRV655403 WBR655402:WBR655403 WLN655402:WLN655403 WVJ655402:WVJ655403 B720938:B720939 IX720938:IX720939 ST720938:ST720939 ACP720938:ACP720939 AML720938:AML720939 AWH720938:AWH720939 BGD720938:BGD720939 BPZ720938:BPZ720939 BZV720938:BZV720939 CJR720938:CJR720939 CTN720938:CTN720939 DDJ720938:DDJ720939 DNF720938:DNF720939 DXB720938:DXB720939 EGX720938:EGX720939 EQT720938:EQT720939 FAP720938:FAP720939 FKL720938:FKL720939 FUH720938:FUH720939 GED720938:GED720939 GNZ720938:GNZ720939 GXV720938:GXV720939 HHR720938:HHR720939 HRN720938:HRN720939 IBJ720938:IBJ720939 ILF720938:ILF720939 IVB720938:IVB720939 JEX720938:JEX720939 JOT720938:JOT720939 JYP720938:JYP720939 KIL720938:KIL720939 KSH720938:KSH720939 LCD720938:LCD720939 LLZ720938:LLZ720939 LVV720938:LVV720939 MFR720938:MFR720939 MPN720938:MPN720939 MZJ720938:MZJ720939 NJF720938:NJF720939 NTB720938:NTB720939 OCX720938:OCX720939 OMT720938:OMT720939 OWP720938:OWP720939 PGL720938:PGL720939 PQH720938:PQH720939 QAD720938:QAD720939 QJZ720938:QJZ720939 QTV720938:QTV720939 RDR720938:RDR720939 RNN720938:RNN720939 RXJ720938:RXJ720939 SHF720938:SHF720939 SRB720938:SRB720939 TAX720938:TAX720939 TKT720938:TKT720939 TUP720938:TUP720939 UEL720938:UEL720939 UOH720938:UOH720939 UYD720938:UYD720939 VHZ720938:VHZ720939 VRV720938:VRV720939 WBR720938:WBR720939 WLN720938:WLN720939 WVJ720938:WVJ720939 B786474:B786475 IX786474:IX786475 ST786474:ST786475 ACP786474:ACP786475 AML786474:AML786475 AWH786474:AWH786475 BGD786474:BGD786475 BPZ786474:BPZ786475 BZV786474:BZV786475 CJR786474:CJR786475 CTN786474:CTN786475 DDJ786474:DDJ786475 DNF786474:DNF786475 DXB786474:DXB786475 EGX786474:EGX786475 EQT786474:EQT786475 FAP786474:FAP786475 FKL786474:FKL786475 FUH786474:FUH786475 GED786474:GED786475 GNZ786474:GNZ786475 GXV786474:GXV786475 HHR786474:HHR786475 HRN786474:HRN786475 IBJ786474:IBJ786475 ILF786474:ILF786475 IVB786474:IVB786475 JEX786474:JEX786475 JOT786474:JOT786475 JYP786474:JYP786475 KIL786474:KIL786475 KSH786474:KSH786475 LCD786474:LCD786475 LLZ786474:LLZ786475 LVV786474:LVV786475 MFR786474:MFR786475 MPN786474:MPN786475 MZJ786474:MZJ786475 NJF786474:NJF786475 NTB786474:NTB786475 OCX786474:OCX786475 OMT786474:OMT786475 OWP786474:OWP786475 PGL786474:PGL786475 PQH786474:PQH786475 QAD786474:QAD786475 QJZ786474:QJZ786475 QTV786474:QTV786475 RDR786474:RDR786475 RNN786474:RNN786475 RXJ786474:RXJ786475 SHF786474:SHF786475 SRB786474:SRB786475 TAX786474:TAX786475 TKT786474:TKT786475 TUP786474:TUP786475 UEL786474:UEL786475 UOH786474:UOH786475 UYD786474:UYD786475 VHZ786474:VHZ786475 VRV786474:VRV786475 WBR786474:WBR786475 WLN786474:WLN786475 WVJ786474:WVJ786475 B852010:B852011 IX852010:IX852011 ST852010:ST852011 ACP852010:ACP852011 AML852010:AML852011 AWH852010:AWH852011 BGD852010:BGD852011 BPZ852010:BPZ852011 BZV852010:BZV852011 CJR852010:CJR852011 CTN852010:CTN852011 DDJ852010:DDJ852011 DNF852010:DNF852011 DXB852010:DXB852011 EGX852010:EGX852011 EQT852010:EQT852011 FAP852010:FAP852011 FKL852010:FKL852011 FUH852010:FUH852011 GED852010:GED852011 GNZ852010:GNZ852011 GXV852010:GXV852011 HHR852010:HHR852011 HRN852010:HRN852011 IBJ852010:IBJ852011 ILF852010:ILF852011 IVB852010:IVB852011 JEX852010:JEX852011 JOT852010:JOT852011 JYP852010:JYP852011 KIL852010:KIL852011 KSH852010:KSH852011 LCD852010:LCD852011 LLZ852010:LLZ852011 LVV852010:LVV852011 MFR852010:MFR852011 MPN852010:MPN852011 MZJ852010:MZJ852011 NJF852010:NJF852011 NTB852010:NTB852011 OCX852010:OCX852011 OMT852010:OMT852011 OWP852010:OWP852011 PGL852010:PGL852011 PQH852010:PQH852011 QAD852010:QAD852011 QJZ852010:QJZ852011 QTV852010:QTV852011 RDR852010:RDR852011 RNN852010:RNN852011 RXJ852010:RXJ852011 SHF852010:SHF852011 SRB852010:SRB852011 TAX852010:TAX852011 TKT852010:TKT852011 TUP852010:TUP852011 UEL852010:UEL852011 UOH852010:UOH852011 UYD852010:UYD852011 VHZ852010:VHZ852011 VRV852010:VRV852011 WBR852010:WBR852011 WLN852010:WLN852011 WVJ852010:WVJ852011 B917546:B917547 IX917546:IX917547 ST917546:ST917547 ACP917546:ACP917547 AML917546:AML917547 AWH917546:AWH917547 BGD917546:BGD917547 BPZ917546:BPZ917547 BZV917546:BZV917547 CJR917546:CJR917547 CTN917546:CTN917547 DDJ917546:DDJ917547 DNF917546:DNF917547 DXB917546:DXB917547 EGX917546:EGX917547 EQT917546:EQT917547 FAP917546:FAP917547 FKL917546:FKL917547 FUH917546:FUH917547 GED917546:GED917547 GNZ917546:GNZ917547 GXV917546:GXV917547 HHR917546:HHR917547 HRN917546:HRN917547 IBJ917546:IBJ917547 ILF917546:ILF917547 IVB917546:IVB917547 JEX917546:JEX917547 JOT917546:JOT917547 JYP917546:JYP917547 KIL917546:KIL917547 KSH917546:KSH917547 LCD917546:LCD917547 LLZ917546:LLZ917547 LVV917546:LVV917547 MFR917546:MFR917547 MPN917546:MPN917547 MZJ917546:MZJ917547 NJF917546:NJF917547 NTB917546:NTB917547 OCX917546:OCX917547 OMT917546:OMT917547 OWP917546:OWP917547 PGL917546:PGL917547 PQH917546:PQH917547 QAD917546:QAD917547 QJZ917546:QJZ917547 QTV917546:QTV917547 RDR917546:RDR917547 RNN917546:RNN917547 RXJ917546:RXJ917547 SHF917546:SHF917547 SRB917546:SRB917547 TAX917546:TAX917547 TKT917546:TKT917547 TUP917546:TUP917547 UEL917546:UEL917547 UOH917546:UOH917547 UYD917546:UYD917547 VHZ917546:VHZ917547 VRV917546:VRV917547 WBR917546:WBR917547 WLN917546:WLN917547 WVJ917546:WVJ917547 B983082:B983083 IX983082:IX983083 ST983082:ST983083 ACP983082:ACP983083 AML983082:AML983083 AWH983082:AWH983083 BGD983082:BGD983083 BPZ983082:BPZ983083 BZV983082:BZV983083 CJR983082:CJR983083 CTN983082:CTN983083 DDJ983082:DDJ983083 DNF983082:DNF983083 DXB983082:DXB983083 EGX983082:EGX983083 EQT983082:EQT983083 FAP983082:FAP983083 FKL983082:FKL983083 FUH983082:FUH983083 GED983082:GED983083 GNZ983082:GNZ983083 GXV983082:GXV983083 HHR983082:HHR983083 HRN983082:HRN983083 IBJ983082:IBJ983083 ILF983082:ILF983083 IVB983082:IVB983083 JEX983082:JEX983083 JOT983082:JOT983083 JYP983082:JYP983083 KIL983082:KIL983083 KSH983082:KSH983083 LCD983082:LCD983083 LLZ983082:LLZ983083 LVV983082:LVV983083 MFR983082:MFR983083 MPN983082:MPN983083 MZJ983082:MZJ983083 NJF983082:NJF983083 NTB983082:NTB983083 OCX983082:OCX983083 OMT983082:OMT983083 OWP983082:OWP983083 PGL983082:PGL983083 PQH983082:PQH983083 QAD983082:QAD983083 QJZ983082:QJZ983083 QTV983082:QTV983083 RDR983082:RDR983083 RNN983082:RNN983083 RXJ983082:RXJ983083 SHF983082:SHF983083 SRB983082:SRB983083 TAX983082:TAX983083 TKT983082:TKT983083 TUP983082:TUP983083 UEL983082:UEL983083 UOH983082:UOH983083 UYD983082:UYD983083 VHZ983082:VHZ983083 VRV983082:VRV983083 WBR983082:WBR983083 WLN983082:WLN983083 WVJ983082:WVJ983083">
      <formula1>$X$1:$X$323</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K311"/>
  <sheetViews>
    <sheetView topLeftCell="A292" workbookViewId="0">
      <selection activeCell="E146" sqref="E146"/>
    </sheetView>
  </sheetViews>
  <sheetFormatPr defaultRowHeight="24.95" customHeight="1"/>
  <cols>
    <col min="1" max="16384" width="9" style="155"/>
  </cols>
  <sheetData>
    <row r="1" spans="1:11" ht="24.95" customHeight="1">
      <c r="A1" s="234" t="s">
        <v>751</v>
      </c>
      <c r="B1" s="234"/>
      <c r="C1" s="234"/>
      <c r="D1" s="234"/>
      <c r="E1" s="234"/>
      <c r="F1" s="234"/>
      <c r="G1" s="234"/>
      <c r="H1" s="234"/>
      <c r="I1" s="234"/>
      <c r="J1" s="234"/>
      <c r="K1" s="234"/>
    </row>
    <row r="2" spans="1:11" ht="24.95" customHeight="1">
      <c r="A2" s="235" t="s">
        <v>752</v>
      </c>
      <c r="B2" s="235"/>
      <c r="C2" s="235"/>
      <c r="D2" s="235"/>
      <c r="E2" s="235"/>
      <c r="F2" s="235"/>
      <c r="G2" s="235"/>
      <c r="H2" s="235"/>
      <c r="I2" s="235"/>
      <c r="J2" s="235"/>
      <c r="K2" s="235"/>
    </row>
    <row r="3" spans="1:11" ht="24.95" customHeight="1">
      <c r="A3" s="236" t="s">
        <v>753</v>
      </c>
      <c r="B3" s="236"/>
      <c r="C3" s="156"/>
      <c r="D3" s="156"/>
      <c r="E3" s="156"/>
      <c r="F3" s="156"/>
      <c r="G3" s="156"/>
      <c r="H3" s="156"/>
      <c r="I3" s="237" t="s">
        <v>754</v>
      </c>
      <c r="J3" s="237"/>
      <c r="K3" s="237"/>
    </row>
    <row r="4" spans="1:11" ht="24.95" customHeight="1">
      <c r="A4" s="157" t="s">
        <v>755</v>
      </c>
      <c r="B4" s="157" t="s">
        <v>514</v>
      </c>
      <c r="C4" s="157" t="s">
        <v>756</v>
      </c>
      <c r="D4" s="157" t="s">
        <v>757</v>
      </c>
      <c r="E4" s="157" t="s">
        <v>758</v>
      </c>
      <c r="F4" s="157" t="s">
        <v>759</v>
      </c>
      <c r="G4" s="157" t="s">
        <v>760</v>
      </c>
      <c r="H4" s="157" t="s">
        <v>761</v>
      </c>
      <c r="I4" s="157" t="s">
        <v>762</v>
      </c>
      <c r="J4" s="157" t="s">
        <v>763</v>
      </c>
      <c r="K4" s="158" t="s">
        <v>764</v>
      </c>
    </row>
    <row r="5" spans="1:11" ht="24.95" customHeight="1">
      <c r="A5" s="157" t="s">
        <v>765</v>
      </c>
      <c r="B5" s="159" t="s">
        <v>766</v>
      </c>
      <c r="C5" s="160" t="s">
        <v>767</v>
      </c>
      <c r="D5" s="160" t="s">
        <v>768</v>
      </c>
      <c r="E5" s="157" t="s">
        <v>769</v>
      </c>
      <c r="F5" s="160" t="s">
        <v>770</v>
      </c>
      <c r="G5" s="161">
        <v>66</v>
      </c>
      <c r="H5" s="160" t="s">
        <v>771</v>
      </c>
      <c r="I5" s="162">
        <v>8</v>
      </c>
      <c r="J5" s="162">
        <v>770</v>
      </c>
      <c r="K5" s="163">
        <v>50820</v>
      </c>
    </row>
    <row r="6" spans="1:11" ht="24.95" customHeight="1">
      <c r="A6" s="157" t="s">
        <v>765</v>
      </c>
      <c r="B6" s="159" t="s">
        <v>766</v>
      </c>
      <c r="C6" s="160" t="s">
        <v>767</v>
      </c>
      <c r="D6" s="160" t="s">
        <v>768</v>
      </c>
      <c r="E6" s="157" t="s">
        <v>769</v>
      </c>
      <c r="F6" s="160" t="s">
        <v>770</v>
      </c>
      <c r="G6" s="161">
        <v>66</v>
      </c>
      <c r="H6" s="160" t="s">
        <v>772</v>
      </c>
      <c r="I6" s="162">
        <v>7</v>
      </c>
      <c r="J6" s="162">
        <v>135</v>
      </c>
      <c r="K6" s="163">
        <v>8910</v>
      </c>
    </row>
    <row r="7" spans="1:11" ht="24.95" customHeight="1">
      <c r="A7" s="157" t="s">
        <v>773</v>
      </c>
      <c r="B7" s="159" t="s">
        <v>774</v>
      </c>
      <c r="C7" s="160" t="s">
        <v>775</v>
      </c>
      <c r="D7" s="160" t="s">
        <v>768</v>
      </c>
      <c r="E7" s="157" t="s">
        <v>769</v>
      </c>
      <c r="F7" s="160" t="s">
        <v>776</v>
      </c>
      <c r="G7" s="161">
        <v>98</v>
      </c>
      <c r="H7" s="160" t="s">
        <v>771</v>
      </c>
      <c r="I7" s="162">
        <v>74</v>
      </c>
      <c r="J7" s="162">
        <v>1490</v>
      </c>
      <c r="K7" s="163">
        <v>146020</v>
      </c>
    </row>
    <row r="8" spans="1:11" ht="24.95" customHeight="1">
      <c r="A8" s="157" t="s">
        <v>773</v>
      </c>
      <c r="B8" s="159" t="s">
        <v>774</v>
      </c>
      <c r="C8" s="160" t="s">
        <v>775</v>
      </c>
      <c r="D8" s="160" t="s">
        <v>768</v>
      </c>
      <c r="E8" s="157" t="s">
        <v>769</v>
      </c>
      <c r="F8" s="160" t="s">
        <v>776</v>
      </c>
      <c r="G8" s="161">
        <v>98</v>
      </c>
      <c r="H8" s="160" t="s">
        <v>772</v>
      </c>
      <c r="I8" s="162">
        <v>6</v>
      </c>
      <c r="J8" s="162">
        <v>95</v>
      </c>
      <c r="K8" s="163">
        <v>9310</v>
      </c>
    </row>
    <row r="9" spans="1:11" ht="24.95" customHeight="1">
      <c r="A9" s="157" t="s">
        <v>777</v>
      </c>
      <c r="B9" s="159" t="s">
        <v>778</v>
      </c>
      <c r="C9" s="160" t="s">
        <v>779</v>
      </c>
      <c r="D9" s="160" t="s">
        <v>768</v>
      </c>
      <c r="E9" s="157" t="s">
        <v>769</v>
      </c>
      <c r="F9" s="160" t="s">
        <v>780</v>
      </c>
      <c r="G9" s="161">
        <v>99</v>
      </c>
      <c r="H9" s="160" t="s">
        <v>771</v>
      </c>
      <c r="I9" s="162">
        <v>27</v>
      </c>
      <c r="J9" s="162">
        <v>220</v>
      </c>
      <c r="K9" s="163">
        <v>21780</v>
      </c>
    </row>
    <row r="10" spans="1:11" ht="24.95" customHeight="1">
      <c r="A10" s="157" t="s">
        <v>777</v>
      </c>
      <c r="B10" s="159" t="s">
        <v>778</v>
      </c>
      <c r="C10" s="160" t="s">
        <v>779</v>
      </c>
      <c r="D10" s="160" t="s">
        <v>768</v>
      </c>
      <c r="E10" s="157" t="s">
        <v>769</v>
      </c>
      <c r="F10" s="160" t="s">
        <v>780</v>
      </c>
      <c r="G10" s="161">
        <v>99</v>
      </c>
      <c r="H10" s="160" t="s">
        <v>772</v>
      </c>
      <c r="I10" s="162">
        <v>5</v>
      </c>
      <c r="J10" s="162">
        <v>285</v>
      </c>
      <c r="K10" s="163">
        <v>28215</v>
      </c>
    </row>
    <row r="11" spans="1:11" ht="24.95" customHeight="1">
      <c r="A11" s="157" t="s">
        <v>781</v>
      </c>
      <c r="B11" s="159" t="s">
        <v>782</v>
      </c>
      <c r="C11" s="160" t="s">
        <v>783</v>
      </c>
      <c r="D11" s="160" t="s">
        <v>768</v>
      </c>
      <c r="E11" s="157" t="s">
        <v>769</v>
      </c>
      <c r="F11" s="160" t="s">
        <v>784</v>
      </c>
      <c r="G11" s="161">
        <v>65</v>
      </c>
      <c r="H11" s="160" t="s">
        <v>771</v>
      </c>
      <c r="I11" s="162">
        <v>38</v>
      </c>
      <c r="J11" s="162">
        <v>1960</v>
      </c>
      <c r="K11" s="163">
        <v>127400</v>
      </c>
    </row>
    <row r="12" spans="1:11" ht="24.95" customHeight="1">
      <c r="A12" s="157" t="s">
        <v>781</v>
      </c>
      <c r="B12" s="159" t="s">
        <v>782</v>
      </c>
      <c r="C12" s="160" t="s">
        <v>783</v>
      </c>
      <c r="D12" s="160" t="s">
        <v>768</v>
      </c>
      <c r="E12" s="157" t="s">
        <v>769</v>
      </c>
      <c r="F12" s="160" t="s">
        <v>784</v>
      </c>
      <c r="G12" s="161">
        <v>65</v>
      </c>
      <c r="H12" s="160" t="s">
        <v>772</v>
      </c>
      <c r="I12" s="162">
        <v>12</v>
      </c>
      <c r="J12" s="162">
        <v>685</v>
      </c>
      <c r="K12" s="163">
        <v>44525</v>
      </c>
    </row>
    <row r="13" spans="1:11" ht="24.95" customHeight="1">
      <c r="A13" s="157" t="s">
        <v>785</v>
      </c>
      <c r="B13" s="159" t="s">
        <v>786</v>
      </c>
      <c r="C13" s="160" t="s">
        <v>787</v>
      </c>
      <c r="D13" s="160" t="s">
        <v>768</v>
      </c>
      <c r="E13" s="157" t="s">
        <v>769</v>
      </c>
      <c r="F13" s="160" t="s">
        <v>788</v>
      </c>
      <c r="G13" s="161">
        <v>62</v>
      </c>
      <c r="H13" s="160" t="s">
        <v>771</v>
      </c>
      <c r="I13" s="162">
        <v>6</v>
      </c>
      <c r="J13" s="162">
        <v>1300</v>
      </c>
      <c r="K13" s="163">
        <v>80600</v>
      </c>
    </row>
    <row r="14" spans="1:11" ht="24.95" customHeight="1">
      <c r="A14" s="157" t="s">
        <v>785</v>
      </c>
      <c r="B14" s="159" t="s">
        <v>786</v>
      </c>
      <c r="C14" s="160" t="s">
        <v>787</v>
      </c>
      <c r="D14" s="160" t="s">
        <v>768</v>
      </c>
      <c r="E14" s="157" t="s">
        <v>769</v>
      </c>
      <c r="F14" s="160" t="s">
        <v>788</v>
      </c>
      <c r="G14" s="161">
        <v>62</v>
      </c>
      <c r="H14" s="160" t="s">
        <v>772</v>
      </c>
      <c r="I14" s="162">
        <v>9</v>
      </c>
      <c r="J14" s="162">
        <v>200</v>
      </c>
      <c r="K14" s="163">
        <v>12400</v>
      </c>
    </row>
    <row r="15" spans="1:11" ht="24.95" customHeight="1">
      <c r="A15" s="157" t="s">
        <v>789</v>
      </c>
      <c r="B15" s="159" t="s">
        <v>790</v>
      </c>
      <c r="C15" s="160" t="s">
        <v>791</v>
      </c>
      <c r="D15" s="160" t="s">
        <v>768</v>
      </c>
      <c r="E15" s="157" t="s">
        <v>769</v>
      </c>
      <c r="F15" s="160" t="s">
        <v>792</v>
      </c>
      <c r="G15" s="161">
        <v>92</v>
      </c>
      <c r="H15" s="160" t="s">
        <v>771</v>
      </c>
      <c r="I15" s="162">
        <v>65</v>
      </c>
      <c r="J15" s="162">
        <v>1500</v>
      </c>
      <c r="K15" s="163">
        <v>138000</v>
      </c>
    </row>
    <row r="16" spans="1:11" ht="24.95" customHeight="1">
      <c r="A16" s="157" t="s">
        <v>789</v>
      </c>
      <c r="B16" s="159" t="s">
        <v>790</v>
      </c>
      <c r="C16" s="160" t="s">
        <v>791</v>
      </c>
      <c r="D16" s="160" t="s">
        <v>768</v>
      </c>
      <c r="E16" s="157" t="s">
        <v>769</v>
      </c>
      <c r="F16" s="160" t="s">
        <v>792</v>
      </c>
      <c r="G16" s="161">
        <v>92</v>
      </c>
      <c r="H16" s="160" t="s">
        <v>772</v>
      </c>
      <c r="I16" s="162">
        <v>39</v>
      </c>
      <c r="J16" s="162">
        <v>430</v>
      </c>
      <c r="K16" s="163">
        <v>39560</v>
      </c>
    </row>
    <row r="17" spans="1:11" ht="24.95" customHeight="1">
      <c r="A17" s="157" t="s">
        <v>793</v>
      </c>
      <c r="B17" s="159" t="s">
        <v>794</v>
      </c>
      <c r="C17" s="160" t="s">
        <v>795</v>
      </c>
      <c r="D17" s="160" t="s">
        <v>768</v>
      </c>
      <c r="E17" s="157" t="s">
        <v>769</v>
      </c>
      <c r="F17" s="160" t="s">
        <v>796</v>
      </c>
      <c r="G17" s="161">
        <v>59</v>
      </c>
      <c r="H17" s="160" t="s">
        <v>771</v>
      </c>
      <c r="I17" s="162">
        <v>12</v>
      </c>
      <c r="J17" s="162">
        <v>1020</v>
      </c>
      <c r="K17" s="163">
        <v>60180</v>
      </c>
    </row>
    <row r="18" spans="1:11" ht="24.95" customHeight="1">
      <c r="A18" s="157" t="s">
        <v>793</v>
      </c>
      <c r="B18" s="159" t="s">
        <v>794</v>
      </c>
      <c r="C18" s="160" t="s">
        <v>795</v>
      </c>
      <c r="D18" s="160" t="s">
        <v>768</v>
      </c>
      <c r="E18" s="157" t="s">
        <v>769</v>
      </c>
      <c r="F18" s="160" t="s">
        <v>796</v>
      </c>
      <c r="G18" s="161">
        <v>59</v>
      </c>
      <c r="H18" s="160" t="s">
        <v>772</v>
      </c>
      <c r="I18" s="162">
        <v>32</v>
      </c>
      <c r="J18" s="162">
        <v>40</v>
      </c>
      <c r="K18" s="163">
        <v>2360</v>
      </c>
    </row>
    <row r="19" spans="1:11" ht="24.95" customHeight="1">
      <c r="A19" s="157" t="s">
        <v>797</v>
      </c>
      <c r="B19" s="159" t="s">
        <v>798</v>
      </c>
      <c r="C19" s="160" t="s">
        <v>799</v>
      </c>
      <c r="D19" s="160" t="s">
        <v>768</v>
      </c>
      <c r="E19" s="157" t="s">
        <v>800</v>
      </c>
      <c r="F19" s="160" t="s">
        <v>801</v>
      </c>
      <c r="G19" s="161">
        <v>68</v>
      </c>
      <c r="H19" s="160" t="s">
        <v>771</v>
      </c>
      <c r="I19" s="162">
        <v>24</v>
      </c>
      <c r="J19" s="162">
        <v>195</v>
      </c>
      <c r="K19" s="163">
        <v>13260</v>
      </c>
    </row>
    <row r="20" spans="1:11" ht="24.95" customHeight="1">
      <c r="A20" s="157" t="s">
        <v>802</v>
      </c>
      <c r="B20" s="159" t="s">
        <v>803</v>
      </c>
      <c r="C20" s="160" t="s">
        <v>804</v>
      </c>
      <c r="D20" s="160" t="s">
        <v>768</v>
      </c>
      <c r="E20" s="157" t="s">
        <v>805</v>
      </c>
      <c r="F20" s="160" t="s">
        <v>806</v>
      </c>
      <c r="G20" s="161">
        <v>55</v>
      </c>
      <c r="H20" s="160" t="s">
        <v>771</v>
      </c>
      <c r="I20" s="162">
        <v>7</v>
      </c>
      <c r="J20" s="162">
        <v>120</v>
      </c>
      <c r="K20" s="163">
        <v>6600</v>
      </c>
    </row>
    <row r="21" spans="1:11" ht="24.95" customHeight="1">
      <c r="A21" s="157" t="s">
        <v>807</v>
      </c>
      <c r="B21" s="159" t="s">
        <v>808</v>
      </c>
      <c r="C21" s="160" t="s">
        <v>809</v>
      </c>
      <c r="D21" s="160" t="s">
        <v>768</v>
      </c>
      <c r="E21" s="157" t="s">
        <v>805</v>
      </c>
      <c r="F21" s="160" t="s">
        <v>810</v>
      </c>
      <c r="G21" s="161">
        <v>78</v>
      </c>
      <c r="H21" s="160" t="s">
        <v>771</v>
      </c>
      <c r="I21" s="162">
        <v>2</v>
      </c>
      <c r="J21" s="162">
        <v>90</v>
      </c>
      <c r="K21" s="163">
        <v>7020</v>
      </c>
    </row>
    <row r="22" spans="1:11" ht="24.95" customHeight="1">
      <c r="A22" s="157" t="s">
        <v>811</v>
      </c>
      <c r="B22" s="159" t="s">
        <v>812</v>
      </c>
      <c r="C22" s="160" t="s">
        <v>813</v>
      </c>
      <c r="D22" s="160" t="s">
        <v>768</v>
      </c>
      <c r="E22" s="157" t="s">
        <v>805</v>
      </c>
      <c r="F22" s="160" t="s">
        <v>814</v>
      </c>
      <c r="G22" s="161">
        <v>82</v>
      </c>
      <c r="H22" s="160" t="s">
        <v>771</v>
      </c>
      <c r="I22" s="162">
        <v>6</v>
      </c>
      <c r="J22" s="162">
        <v>90</v>
      </c>
      <c r="K22" s="163">
        <v>7380</v>
      </c>
    </row>
    <row r="23" spans="1:11" ht="24.95" customHeight="1">
      <c r="A23" s="157" t="s">
        <v>815</v>
      </c>
      <c r="B23" s="159" t="s">
        <v>816</v>
      </c>
      <c r="C23" s="160" t="s">
        <v>817</v>
      </c>
      <c r="D23" s="160" t="s">
        <v>768</v>
      </c>
      <c r="E23" s="157" t="s">
        <v>818</v>
      </c>
      <c r="F23" s="160" t="s">
        <v>819</v>
      </c>
      <c r="G23" s="161">
        <v>65</v>
      </c>
      <c r="H23" s="160" t="s">
        <v>771</v>
      </c>
      <c r="I23" s="162">
        <v>9</v>
      </c>
      <c r="J23" s="162">
        <v>100</v>
      </c>
      <c r="K23" s="163">
        <v>6500</v>
      </c>
    </row>
    <row r="24" spans="1:11" ht="24.95" customHeight="1">
      <c r="A24" s="157" t="s">
        <v>820</v>
      </c>
      <c r="B24" s="159" t="s">
        <v>821</v>
      </c>
      <c r="C24" s="160" t="s">
        <v>822</v>
      </c>
      <c r="D24" s="160" t="s">
        <v>768</v>
      </c>
      <c r="E24" s="157" t="s">
        <v>823</v>
      </c>
      <c r="F24" s="160" t="s">
        <v>824</v>
      </c>
      <c r="G24" s="161">
        <v>40</v>
      </c>
      <c r="H24" s="160" t="s">
        <v>771</v>
      </c>
      <c r="I24" s="162">
        <v>2</v>
      </c>
      <c r="J24" s="162">
        <v>90</v>
      </c>
      <c r="K24" s="163">
        <v>3600</v>
      </c>
    </row>
    <row r="25" spans="1:11" ht="24.95" customHeight="1">
      <c r="A25" s="157" t="s">
        <v>825</v>
      </c>
      <c r="B25" s="159" t="s">
        <v>826</v>
      </c>
      <c r="C25" s="160" t="s">
        <v>827</v>
      </c>
      <c r="D25" s="160" t="s">
        <v>768</v>
      </c>
      <c r="E25" s="157" t="s">
        <v>805</v>
      </c>
      <c r="F25" s="160" t="s">
        <v>828</v>
      </c>
      <c r="G25" s="161">
        <v>80</v>
      </c>
      <c r="H25" s="160" t="s">
        <v>771</v>
      </c>
      <c r="I25" s="162">
        <v>1</v>
      </c>
      <c r="J25" s="162">
        <v>90</v>
      </c>
      <c r="K25" s="163">
        <v>7200</v>
      </c>
    </row>
    <row r="26" spans="1:11" ht="24.95" customHeight="1">
      <c r="A26" s="157" t="s">
        <v>829</v>
      </c>
      <c r="B26" s="159" t="s">
        <v>830</v>
      </c>
      <c r="C26" s="160" t="s">
        <v>831</v>
      </c>
      <c r="D26" s="160" t="s">
        <v>768</v>
      </c>
      <c r="E26" s="157" t="s">
        <v>769</v>
      </c>
      <c r="F26" s="160" t="s">
        <v>832</v>
      </c>
      <c r="G26" s="161">
        <v>62</v>
      </c>
      <c r="H26" s="160" t="s">
        <v>772</v>
      </c>
      <c r="I26" s="162">
        <v>200</v>
      </c>
      <c r="J26" s="162">
        <v>1530</v>
      </c>
      <c r="K26" s="163">
        <v>94860</v>
      </c>
    </row>
    <row r="27" spans="1:11" ht="24.95" customHeight="1">
      <c r="A27" s="157" t="s">
        <v>833</v>
      </c>
      <c r="B27" s="159" t="s">
        <v>834</v>
      </c>
      <c r="C27" s="160" t="s">
        <v>835</v>
      </c>
      <c r="D27" s="160" t="s">
        <v>768</v>
      </c>
      <c r="E27" s="157" t="s">
        <v>836</v>
      </c>
      <c r="F27" s="160" t="s">
        <v>837</v>
      </c>
      <c r="G27" s="161">
        <v>32</v>
      </c>
      <c r="H27" s="160" t="s">
        <v>771</v>
      </c>
      <c r="I27" s="162">
        <v>18</v>
      </c>
      <c r="J27" s="162">
        <v>210</v>
      </c>
      <c r="K27" s="163">
        <v>6720</v>
      </c>
    </row>
    <row r="28" spans="1:11" ht="24.95" customHeight="1">
      <c r="A28" s="157" t="s">
        <v>838</v>
      </c>
      <c r="B28" s="159" t="s">
        <v>839</v>
      </c>
      <c r="C28" s="160" t="s">
        <v>840</v>
      </c>
      <c r="D28" s="160" t="s">
        <v>768</v>
      </c>
      <c r="E28" s="157" t="s">
        <v>836</v>
      </c>
      <c r="F28" s="160" t="s">
        <v>841</v>
      </c>
      <c r="G28" s="161">
        <v>43</v>
      </c>
      <c r="H28" s="160" t="s">
        <v>771</v>
      </c>
      <c r="I28" s="162">
        <v>1</v>
      </c>
      <c r="J28" s="162">
        <v>110</v>
      </c>
      <c r="K28" s="163">
        <v>4730</v>
      </c>
    </row>
    <row r="29" spans="1:11" ht="24.95" customHeight="1">
      <c r="A29" s="157" t="s">
        <v>842</v>
      </c>
      <c r="B29" s="159" t="s">
        <v>843</v>
      </c>
      <c r="C29" s="160" t="s">
        <v>844</v>
      </c>
      <c r="D29" s="160" t="s">
        <v>768</v>
      </c>
      <c r="E29" s="157" t="s">
        <v>836</v>
      </c>
      <c r="F29" s="160" t="s">
        <v>845</v>
      </c>
      <c r="G29" s="161">
        <v>34</v>
      </c>
      <c r="H29" s="160" t="s">
        <v>771</v>
      </c>
      <c r="I29" s="162">
        <v>5</v>
      </c>
      <c r="J29" s="162">
        <v>135</v>
      </c>
      <c r="K29" s="163">
        <v>4590</v>
      </c>
    </row>
    <row r="30" spans="1:11" ht="24.95" customHeight="1">
      <c r="A30" s="157" t="s">
        <v>846</v>
      </c>
      <c r="B30" s="159" t="s">
        <v>847</v>
      </c>
      <c r="C30" s="160" t="s">
        <v>848</v>
      </c>
      <c r="D30" s="160" t="s">
        <v>768</v>
      </c>
      <c r="E30" s="157" t="s">
        <v>805</v>
      </c>
      <c r="F30" s="160" t="s">
        <v>849</v>
      </c>
      <c r="G30" s="161">
        <v>66</v>
      </c>
      <c r="H30" s="160" t="s">
        <v>772</v>
      </c>
      <c r="I30" s="162">
        <v>3</v>
      </c>
      <c r="J30" s="162">
        <v>120</v>
      </c>
      <c r="K30" s="163">
        <v>7920</v>
      </c>
    </row>
    <row r="31" spans="1:11" ht="24.95" customHeight="1">
      <c r="A31" s="157" t="s">
        <v>850</v>
      </c>
      <c r="B31" s="159" t="s">
        <v>851</v>
      </c>
      <c r="C31" s="160" t="s">
        <v>592</v>
      </c>
      <c r="D31" s="160" t="s">
        <v>768</v>
      </c>
      <c r="E31" s="157" t="s">
        <v>805</v>
      </c>
      <c r="F31" s="160" t="s">
        <v>852</v>
      </c>
      <c r="G31" s="161">
        <v>69</v>
      </c>
      <c r="H31" s="160" t="s">
        <v>771</v>
      </c>
      <c r="I31" s="162">
        <v>32</v>
      </c>
      <c r="J31" s="162">
        <v>165</v>
      </c>
      <c r="K31" s="163">
        <v>11385</v>
      </c>
    </row>
    <row r="32" spans="1:11" ht="24.95" customHeight="1">
      <c r="A32" s="157" t="s">
        <v>853</v>
      </c>
      <c r="B32" s="159" t="s">
        <v>854</v>
      </c>
      <c r="C32" s="160" t="s">
        <v>592</v>
      </c>
      <c r="D32" s="160" t="s">
        <v>768</v>
      </c>
      <c r="E32" s="157" t="s">
        <v>769</v>
      </c>
      <c r="F32" s="160" t="s">
        <v>855</v>
      </c>
      <c r="G32" s="161">
        <v>65</v>
      </c>
      <c r="H32" s="160" t="s">
        <v>771</v>
      </c>
      <c r="I32" s="162">
        <v>65</v>
      </c>
      <c r="J32" s="162">
        <v>1575</v>
      </c>
      <c r="K32" s="163">
        <v>102375</v>
      </c>
    </row>
    <row r="33" spans="1:11" ht="24.95" customHeight="1">
      <c r="A33" s="157" t="s">
        <v>853</v>
      </c>
      <c r="B33" s="159" t="s">
        <v>854</v>
      </c>
      <c r="C33" s="160" t="s">
        <v>592</v>
      </c>
      <c r="D33" s="160" t="s">
        <v>768</v>
      </c>
      <c r="E33" s="157" t="s">
        <v>769</v>
      </c>
      <c r="F33" s="160" t="s">
        <v>855</v>
      </c>
      <c r="G33" s="161">
        <v>65</v>
      </c>
      <c r="H33" s="160" t="s">
        <v>772</v>
      </c>
      <c r="I33" s="162">
        <v>167</v>
      </c>
      <c r="J33" s="162">
        <v>1010</v>
      </c>
      <c r="K33" s="163">
        <v>65650</v>
      </c>
    </row>
    <row r="34" spans="1:11" ht="24.95" customHeight="1">
      <c r="A34" s="157" t="s">
        <v>856</v>
      </c>
      <c r="B34" s="159" t="s">
        <v>857</v>
      </c>
      <c r="C34" s="160" t="s">
        <v>858</v>
      </c>
      <c r="D34" s="160" t="s">
        <v>768</v>
      </c>
      <c r="E34" s="157" t="s">
        <v>769</v>
      </c>
      <c r="F34" s="160" t="s">
        <v>859</v>
      </c>
      <c r="G34" s="161">
        <v>56</v>
      </c>
      <c r="H34" s="160" t="s">
        <v>771</v>
      </c>
      <c r="I34" s="162">
        <v>1</v>
      </c>
      <c r="J34" s="162">
        <v>850</v>
      </c>
      <c r="K34" s="163">
        <v>47600</v>
      </c>
    </row>
    <row r="35" spans="1:11" ht="24.95" customHeight="1">
      <c r="A35" s="157" t="s">
        <v>860</v>
      </c>
      <c r="B35" s="159" t="s">
        <v>861</v>
      </c>
      <c r="C35" s="160" t="s">
        <v>862</v>
      </c>
      <c r="D35" s="160" t="s">
        <v>768</v>
      </c>
      <c r="E35" s="157" t="s">
        <v>769</v>
      </c>
      <c r="F35" s="160" t="s">
        <v>863</v>
      </c>
      <c r="G35" s="161">
        <v>72</v>
      </c>
      <c r="H35" s="160" t="s">
        <v>771</v>
      </c>
      <c r="I35" s="162">
        <v>14</v>
      </c>
      <c r="J35" s="162">
        <v>510</v>
      </c>
      <c r="K35" s="163">
        <v>36720</v>
      </c>
    </row>
    <row r="36" spans="1:11" ht="24.95" customHeight="1">
      <c r="A36" s="157" t="s">
        <v>860</v>
      </c>
      <c r="B36" s="159" t="s">
        <v>861</v>
      </c>
      <c r="C36" s="160" t="s">
        <v>862</v>
      </c>
      <c r="D36" s="160" t="s">
        <v>768</v>
      </c>
      <c r="E36" s="157" t="s">
        <v>769</v>
      </c>
      <c r="F36" s="160" t="s">
        <v>863</v>
      </c>
      <c r="G36" s="161">
        <v>72</v>
      </c>
      <c r="H36" s="160" t="s">
        <v>772</v>
      </c>
      <c r="I36" s="162">
        <v>13</v>
      </c>
      <c r="J36" s="162">
        <v>165</v>
      </c>
      <c r="K36" s="163">
        <v>11880</v>
      </c>
    </row>
    <row r="37" spans="1:11" ht="24.95" customHeight="1">
      <c r="A37" s="157" t="s">
        <v>864</v>
      </c>
      <c r="B37" s="159" t="s">
        <v>865</v>
      </c>
      <c r="C37" s="160" t="s">
        <v>223</v>
      </c>
      <c r="D37" s="160" t="s">
        <v>768</v>
      </c>
      <c r="E37" s="157" t="s">
        <v>769</v>
      </c>
      <c r="F37" s="160" t="s">
        <v>866</v>
      </c>
      <c r="G37" s="161">
        <v>52</v>
      </c>
      <c r="H37" s="160" t="s">
        <v>771</v>
      </c>
      <c r="I37" s="162">
        <v>3</v>
      </c>
      <c r="J37" s="162">
        <v>125</v>
      </c>
      <c r="K37" s="163">
        <v>6500</v>
      </c>
    </row>
    <row r="38" spans="1:11" ht="24.95" customHeight="1">
      <c r="A38" s="157" t="s">
        <v>864</v>
      </c>
      <c r="B38" s="159" t="s">
        <v>865</v>
      </c>
      <c r="C38" s="160" t="s">
        <v>223</v>
      </c>
      <c r="D38" s="160" t="s">
        <v>768</v>
      </c>
      <c r="E38" s="157" t="s">
        <v>769</v>
      </c>
      <c r="F38" s="160" t="s">
        <v>866</v>
      </c>
      <c r="G38" s="161">
        <v>52</v>
      </c>
      <c r="H38" s="160" t="s">
        <v>772</v>
      </c>
      <c r="I38" s="162">
        <v>142</v>
      </c>
      <c r="J38" s="162">
        <v>425</v>
      </c>
      <c r="K38" s="163">
        <v>22100</v>
      </c>
    </row>
    <row r="39" spans="1:11" ht="24.95" customHeight="1">
      <c r="A39" s="157" t="s">
        <v>867</v>
      </c>
      <c r="B39" s="159" t="s">
        <v>868</v>
      </c>
      <c r="C39" s="160" t="s">
        <v>869</v>
      </c>
      <c r="D39" s="160" t="s">
        <v>768</v>
      </c>
      <c r="E39" s="157" t="s">
        <v>769</v>
      </c>
      <c r="F39" s="160" t="s">
        <v>870</v>
      </c>
      <c r="G39" s="161">
        <v>52</v>
      </c>
      <c r="H39" s="160" t="s">
        <v>772</v>
      </c>
      <c r="I39" s="162">
        <v>14</v>
      </c>
      <c r="J39" s="162">
        <v>120</v>
      </c>
      <c r="K39" s="163">
        <v>6240</v>
      </c>
    </row>
    <row r="40" spans="1:11" ht="24.95" customHeight="1">
      <c r="A40" s="157" t="s">
        <v>871</v>
      </c>
      <c r="B40" s="159" t="s">
        <v>872</v>
      </c>
      <c r="C40" s="160" t="s">
        <v>873</v>
      </c>
      <c r="D40" s="160" t="s">
        <v>768</v>
      </c>
      <c r="E40" s="157" t="s">
        <v>874</v>
      </c>
      <c r="F40" s="160" t="s">
        <v>875</v>
      </c>
      <c r="G40" s="161">
        <v>56</v>
      </c>
      <c r="H40" s="160" t="s">
        <v>772</v>
      </c>
      <c r="I40" s="162">
        <v>14</v>
      </c>
      <c r="J40" s="162">
        <v>375</v>
      </c>
      <c r="K40" s="163">
        <v>21000</v>
      </c>
    </row>
    <row r="41" spans="1:11" ht="24.95" customHeight="1">
      <c r="A41" s="157" t="s">
        <v>876</v>
      </c>
      <c r="B41" s="159" t="s">
        <v>877</v>
      </c>
      <c r="C41" s="160" t="s">
        <v>878</v>
      </c>
      <c r="D41" s="160" t="s">
        <v>768</v>
      </c>
      <c r="E41" s="157" t="s">
        <v>769</v>
      </c>
      <c r="F41" s="160" t="s">
        <v>879</v>
      </c>
      <c r="G41" s="161">
        <v>48</v>
      </c>
      <c r="H41" s="160" t="s">
        <v>772</v>
      </c>
      <c r="I41" s="162">
        <v>175</v>
      </c>
      <c r="J41" s="162">
        <v>1580</v>
      </c>
      <c r="K41" s="163">
        <v>75840</v>
      </c>
    </row>
    <row r="42" spans="1:11" ht="24.95" customHeight="1">
      <c r="A42" s="157" t="s">
        <v>880</v>
      </c>
      <c r="B42" s="159" t="s">
        <v>881</v>
      </c>
      <c r="C42" s="160" t="s">
        <v>882</v>
      </c>
      <c r="D42" s="160" t="s">
        <v>768</v>
      </c>
      <c r="E42" s="157" t="s">
        <v>836</v>
      </c>
      <c r="F42" s="160" t="s">
        <v>883</v>
      </c>
      <c r="G42" s="161">
        <v>66</v>
      </c>
      <c r="H42" s="160" t="s">
        <v>772</v>
      </c>
      <c r="I42" s="162">
        <v>0</v>
      </c>
      <c r="J42" s="162">
        <v>3</v>
      </c>
      <c r="K42" s="163">
        <v>198</v>
      </c>
    </row>
    <row r="43" spans="1:11" ht="24.95" customHeight="1">
      <c r="A43" s="157" t="s">
        <v>884</v>
      </c>
      <c r="B43" s="159" t="s">
        <v>885</v>
      </c>
      <c r="C43" s="160" t="s">
        <v>359</v>
      </c>
      <c r="D43" s="160" t="s">
        <v>768</v>
      </c>
      <c r="E43" s="157" t="s">
        <v>769</v>
      </c>
      <c r="F43" s="160" t="s">
        <v>886</v>
      </c>
      <c r="G43" s="161">
        <v>62</v>
      </c>
      <c r="H43" s="160" t="s">
        <v>772</v>
      </c>
      <c r="I43" s="162">
        <v>203</v>
      </c>
      <c r="J43" s="162">
        <v>2010</v>
      </c>
      <c r="K43" s="163">
        <v>124620</v>
      </c>
    </row>
    <row r="44" spans="1:11" ht="24.95" customHeight="1">
      <c r="A44" s="157" t="s">
        <v>887</v>
      </c>
      <c r="B44" s="159" t="s">
        <v>888</v>
      </c>
      <c r="C44" s="160" t="s">
        <v>889</v>
      </c>
      <c r="D44" s="160" t="s">
        <v>768</v>
      </c>
      <c r="E44" s="157" t="s">
        <v>805</v>
      </c>
      <c r="F44" s="160" t="s">
        <v>890</v>
      </c>
      <c r="G44" s="161">
        <v>79</v>
      </c>
      <c r="H44" s="160" t="s">
        <v>771</v>
      </c>
      <c r="I44" s="162">
        <v>16</v>
      </c>
      <c r="J44" s="162">
        <v>795</v>
      </c>
      <c r="K44" s="163">
        <v>62805</v>
      </c>
    </row>
    <row r="45" spans="1:11" ht="24.95" customHeight="1">
      <c r="A45" s="157" t="s">
        <v>891</v>
      </c>
      <c r="B45" s="159" t="s">
        <v>892</v>
      </c>
      <c r="C45" s="160" t="s">
        <v>893</v>
      </c>
      <c r="D45" s="160" t="s">
        <v>768</v>
      </c>
      <c r="E45" s="157" t="s">
        <v>836</v>
      </c>
      <c r="F45" s="160" t="s">
        <v>894</v>
      </c>
      <c r="G45" s="161">
        <v>38</v>
      </c>
      <c r="H45" s="160" t="s">
        <v>772</v>
      </c>
      <c r="I45" s="162">
        <v>1</v>
      </c>
      <c r="J45" s="162">
        <v>310</v>
      </c>
      <c r="K45" s="163">
        <v>11780</v>
      </c>
    </row>
    <row r="46" spans="1:11" ht="24.95" customHeight="1">
      <c r="A46" s="157" t="s">
        <v>895</v>
      </c>
      <c r="B46" s="159" t="s">
        <v>896</v>
      </c>
      <c r="C46" s="160" t="s">
        <v>897</v>
      </c>
      <c r="D46" s="160" t="s">
        <v>768</v>
      </c>
      <c r="E46" s="157" t="s">
        <v>898</v>
      </c>
      <c r="F46" s="160" t="s">
        <v>899</v>
      </c>
      <c r="G46" s="161">
        <v>26</v>
      </c>
      <c r="H46" s="160" t="s">
        <v>772</v>
      </c>
      <c r="I46" s="162">
        <v>133</v>
      </c>
      <c r="J46" s="162">
        <v>340</v>
      </c>
      <c r="K46" s="163">
        <v>8840</v>
      </c>
    </row>
    <row r="47" spans="1:11" ht="24.95" customHeight="1">
      <c r="A47" s="157" t="s">
        <v>900</v>
      </c>
      <c r="B47" s="159" t="s">
        <v>901</v>
      </c>
      <c r="C47" s="160" t="s">
        <v>902</v>
      </c>
      <c r="D47" s="160" t="s">
        <v>768</v>
      </c>
      <c r="E47" s="157" t="s">
        <v>874</v>
      </c>
      <c r="F47" s="160" t="s">
        <v>903</v>
      </c>
      <c r="G47" s="161">
        <v>32</v>
      </c>
      <c r="H47" s="160" t="s">
        <v>771</v>
      </c>
      <c r="I47" s="162">
        <v>8</v>
      </c>
      <c r="J47" s="162">
        <v>1280</v>
      </c>
      <c r="K47" s="163">
        <v>40960</v>
      </c>
    </row>
    <row r="48" spans="1:11" ht="24.95" customHeight="1">
      <c r="A48" s="157" t="s">
        <v>900</v>
      </c>
      <c r="B48" s="159" t="s">
        <v>901</v>
      </c>
      <c r="C48" s="160" t="s">
        <v>902</v>
      </c>
      <c r="D48" s="160" t="s">
        <v>768</v>
      </c>
      <c r="E48" s="157" t="s">
        <v>874</v>
      </c>
      <c r="F48" s="160" t="s">
        <v>903</v>
      </c>
      <c r="G48" s="161">
        <v>32</v>
      </c>
      <c r="H48" s="160" t="s">
        <v>772</v>
      </c>
      <c r="I48" s="162">
        <v>4</v>
      </c>
      <c r="J48" s="162">
        <v>70</v>
      </c>
      <c r="K48" s="163">
        <v>2240</v>
      </c>
    </row>
    <row r="49" spans="1:11" ht="24.95" customHeight="1">
      <c r="A49" s="157" t="s">
        <v>904</v>
      </c>
      <c r="B49" s="159" t="s">
        <v>905</v>
      </c>
      <c r="C49" s="160" t="s">
        <v>906</v>
      </c>
      <c r="D49" s="160" t="s">
        <v>768</v>
      </c>
      <c r="E49" s="157" t="s">
        <v>823</v>
      </c>
      <c r="F49" s="160" t="s">
        <v>907</v>
      </c>
      <c r="G49" s="161">
        <v>55</v>
      </c>
      <c r="H49" s="160" t="s">
        <v>771</v>
      </c>
      <c r="I49" s="162">
        <v>5</v>
      </c>
      <c r="J49" s="162">
        <v>115</v>
      </c>
      <c r="K49" s="163">
        <v>6325</v>
      </c>
    </row>
    <row r="50" spans="1:11" ht="24.95" customHeight="1">
      <c r="A50" s="157" t="s">
        <v>908</v>
      </c>
      <c r="B50" s="159" t="s">
        <v>909</v>
      </c>
      <c r="C50" s="160" t="s">
        <v>910</v>
      </c>
      <c r="D50" s="160" t="s">
        <v>768</v>
      </c>
      <c r="E50" s="157" t="s">
        <v>836</v>
      </c>
      <c r="F50" s="160" t="s">
        <v>911</v>
      </c>
      <c r="G50" s="161">
        <v>24</v>
      </c>
      <c r="H50" s="160" t="s">
        <v>771</v>
      </c>
      <c r="I50" s="162">
        <v>1</v>
      </c>
      <c r="J50" s="162">
        <v>110</v>
      </c>
      <c r="K50" s="163">
        <v>2640</v>
      </c>
    </row>
    <row r="51" spans="1:11" ht="24.95" customHeight="1">
      <c r="A51" s="157" t="s">
        <v>912</v>
      </c>
      <c r="B51" s="159" t="s">
        <v>913</v>
      </c>
      <c r="C51" s="160" t="s">
        <v>914</v>
      </c>
      <c r="D51" s="160" t="s">
        <v>768</v>
      </c>
      <c r="E51" s="157" t="s">
        <v>836</v>
      </c>
      <c r="F51" s="160" t="s">
        <v>915</v>
      </c>
      <c r="G51" s="161">
        <v>40</v>
      </c>
      <c r="H51" s="160" t="s">
        <v>772</v>
      </c>
      <c r="I51" s="162">
        <v>134</v>
      </c>
      <c r="J51" s="162">
        <v>340</v>
      </c>
      <c r="K51" s="163">
        <v>13600</v>
      </c>
    </row>
    <row r="52" spans="1:11" ht="24.95" customHeight="1">
      <c r="A52" s="157" t="s">
        <v>916</v>
      </c>
      <c r="B52" s="159" t="s">
        <v>917</v>
      </c>
      <c r="C52" s="160" t="s">
        <v>586</v>
      </c>
      <c r="D52" s="160" t="s">
        <v>768</v>
      </c>
      <c r="E52" s="157" t="s">
        <v>818</v>
      </c>
      <c r="F52" s="160" t="s">
        <v>918</v>
      </c>
      <c r="G52" s="161">
        <v>35</v>
      </c>
      <c r="H52" s="160" t="s">
        <v>772</v>
      </c>
      <c r="I52" s="162">
        <v>2</v>
      </c>
      <c r="J52" s="162">
        <v>80</v>
      </c>
      <c r="K52" s="163">
        <v>2800</v>
      </c>
    </row>
    <row r="53" spans="1:11" ht="24.95" customHeight="1">
      <c r="A53" s="157" t="s">
        <v>919</v>
      </c>
      <c r="B53" s="159" t="s">
        <v>920</v>
      </c>
      <c r="C53" s="160" t="s">
        <v>921</v>
      </c>
      <c r="D53" s="160" t="s">
        <v>768</v>
      </c>
      <c r="E53" s="157" t="s">
        <v>800</v>
      </c>
      <c r="F53" s="160" t="s">
        <v>922</v>
      </c>
      <c r="G53" s="161">
        <v>33</v>
      </c>
      <c r="H53" s="160" t="s">
        <v>771</v>
      </c>
      <c r="I53" s="162">
        <v>2</v>
      </c>
      <c r="J53" s="162">
        <v>180</v>
      </c>
      <c r="K53" s="163">
        <v>5940</v>
      </c>
    </row>
    <row r="54" spans="1:11" ht="24.95" customHeight="1">
      <c r="A54" s="157" t="s">
        <v>923</v>
      </c>
      <c r="B54" s="159" t="s">
        <v>924</v>
      </c>
      <c r="C54" s="160" t="s">
        <v>925</v>
      </c>
      <c r="D54" s="160" t="s">
        <v>768</v>
      </c>
      <c r="E54" s="157" t="s">
        <v>836</v>
      </c>
      <c r="F54" s="160" t="s">
        <v>926</v>
      </c>
      <c r="G54" s="161">
        <v>52</v>
      </c>
      <c r="H54" s="160" t="s">
        <v>771</v>
      </c>
      <c r="I54" s="162">
        <v>72</v>
      </c>
      <c r="J54" s="162">
        <v>1260</v>
      </c>
      <c r="K54" s="163">
        <v>65520</v>
      </c>
    </row>
    <row r="55" spans="1:11" ht="24.95" customHeight="1">
      <c r="A55" s="157" t="s">
        <v>923</v>
      </c>
      <c r="B55" s="159" t="s">
        <v>924</v>
      </c>
      <c r="C55" s="160" t="s">
        <v>925</v>
      </c>
      <c r="D55" s="160" t="s">
        <v>768</v>
      </c>
      <c r="E55" s="157" t="s">
        <v>836</v>
      </c>
      <c r="F55" s="160" t="s">
        <v>926</v>
      </c>
      <c r="G55" s="161">
        <v>52</v>
      </c>
      <c r="H55" s="160" t="s">
        <v>772</v>
      </c>
      <c r="I55" s="162">
        <v>6</v>
      </c>
      <c r="J55" s="162">
        <v>320</v>
      </c>
      <c r="K55" s="163">
        <v>16640</v>
      </c>
    </row>
    <row r="56" spans="1:11" ht="24.95" customHeight="1">
      <c r="A56" s="157" t="s">
        <v>927</v>
      </c>
      <c r="B56" s="159" t="s">
        <v>928</v>
      </c>
      <c r="C56" s="160" t="s">
        <v>929</v>
      </c>
      <c r="D56" s="160" t="s">
        <v>768</v>
      </c>
      <c r="E56" s="157" t="s">
        <v>800</v>
      </c>
      <c r="F56" s="160" t="s">
        <v>930</v>
      </c>
      <c r="G56" s="161">
        <v>39</v>
      </c>
      <c r="H56" s="160" t="s">
        <v>772</v>
      </c>
      <c r="I56" s="162">
        <v>34</v>
      </c>
      <c r="J56" s="162">
        <v>425</v>
      </c>
      <c r="K56" s="163">
        <v>16575</v>
      </c>
    </row>
    <row r="57" spans="1:11" ht="24.95" customHeight="1">
      <c r="A57" s="157" t="s">
        <v>931</v>
      </c>
      <c r="B57" s="159" t="s">
        <v>932</v>
      </c>
      <c r="C57" s="160" t="s">
        <v>933</v>
      </c>
      <c r="D57" s="160" t="s">
        <v>768</v>
      </c>
      <c r="E57" s="157" t="s">
        <v>800</v>
      </c>
      <c r="F57" s="160" t="s">
        <v>934</v>
      </c>
      <c r="G57" s="161">
        <v>22</v>
      </c>
      <c r="H57" s="160" t="s">
        <v>771</v>
      </c>
      <c r="I57" s="162">
        <v>6</v>
      </c>
      <c r="J57" s="162">
        <v>90</v>
      </c>
      <c r="K57" s="163">
        <v>1980</v>
      </c>
    </row>
    <row r="58" spans="1:11" ht="24.95" customHeight="1">
      <c r="A58" s="157" t="s">
        <v>935</v>
      </c>
      <c r="B58" s="159" t="s">
        <v>936</v>
      </c>
      <c r="C58" s="160" t="s">
        <v>937</v>
      </c>
      <c r="D58" s="160" t="s">
        <v>768</v>
      </c>
      <c r="E58" s="157" t="s">
        <v>836</v>
      </c>
      <c r="F58" s="160" t="s">
        <v>938</v>
      </c>
      <c r="G58" s="161">
        <v>30</v>
      </c>
      <c r="H58" s="160" t="s">
        <v>771</v>
      </c>
      <c r="I58" s="162">
        <v>2</v>
      </c>
      <c r="J58" s="162">
        <v>145</v>
      </c>
      <c r="K58" s="163">
        <v>4350</v>
      </c>
    </row>
    <row r="59" spans="1:11" ht="24.95" customHeight="1">
      <c r="A59" s="157" t="s">
        <v>939</v>
      </c>
      <c r="B59" s="159" t="s">
        <v>940</v>
      </c>
      <c r="C59" s="160" t="s">
        <v>941</v>
      </c>
      <c r="D59" s="160" t="s">
        <v>768</v>
      </c>
      <c r="E59" s="157" t="s">
        <v>805</v>
      </c>
      <c r="F59" s="160" t="s">
        <v>942</v>
      </c>
      <c r="G59" s="161">
        <v>49</v>
      </c>
      <c r="H59" s="160" t="s">
        <v>772</v>
      </c>
      <c r="I59" s="162">
        <v>8</v>
      </c>
      <c r="J59" s="162">
        <v>130</v>
      </c>
      <c r="K59" s="163">
        <v>6370</v>
      </c>
    </row>
    <row r="60" spans="1:11" ht="24.95" customHeight="1">
      <c r="A60" s="157" t="s">
        <v>943</v>
      </c>
      <c r="B60" s="159" t="s">
        <v>944</v>
      </c>
      <c r="C60" s="160" t="s">
        <v>945</v>
      </c>
      <c r="D60" s="160" t="s">
        <v>768</v>
      </c>
      <c r="E60" s="157" t="s">
        <v>818</v>
      </c>
      <c r="F60" s="160" t="s">
        <v>946</v>
      </c>
      <c r="G60" s="161">
        <v>37</v>
      </c>
      <c r="H60" s="160" t="s">
        <v>772</v>
      </c>
      <c r="I60" s="162">
        <v>5</v>
      </c>
      <c r="J60" s="162">
        <v>120</v>
      </c>
      <c r="K60" s="163">
        <v>4440</v>
      </c>
    </row>
    <row r="61" spans="1:11" ht="24.95" customHeight="1">
      <c r="A61" s="157" t="s">
        <v>947</v>
      </c>
      <c r="B61" s="159" t="s">
        <v>948</v>
      </c>
      <c r="C61" s="160" t="s">
        <v>949</v>
      </c>
      <c r="D61" s="160" t="s">
        <v>768</v>
      </c>
      <c r="E61" s="157" t="s">
        <v>874</v>
      </c>
      <c r="F61" s="160" t="s">
        <v>950</v>
      </c>
      <c r="G61" s="161">
        <v>39</v>
      </c>
      <c r="H61" s="160" t="s">
        <v>771</v>
      </c>
      <c r="I61" s="162">
        <v>1</v>
      </c>
      <c r="J61" s="162">
        <v>90</v>
      </c>
      <c r="K61" s="163">
        <v>3510</v>
      </c>
    </row>
    <row r="62" spans="1:11" ht="24.95" customHeight="1">
      <c r="A62" s="157" t="s">
        <v>951</v>
      </c>
      <c r="B62" s="159" t="s">
        <v>952</v>
      </c>
      <c r="C62" s="160" t="s">
        <v>953</v>
      </c>
      <c r="D62" s="160" t="s">
        <v>768</v>
      </c>
      <c r="E62" s="157" t="s">
        <v>800</v>
      </c>
      <c r="F62" s="160" t="s">
        <v>954</v>
      </c>
      <c r="G62" s="161">
        <v>29</v>
      </c>
      <c r="H62" s="160" t="s">
        <v>771</v>
      </c>
      <c r="I62" s="162">
        <v>24</v>
      </c>
      <c r="J62" s="162">
        <v>1060</v>
      </c>
      <c r="K62" s="163">
        <v>30740</v>
      </c>
    </row>
    <row r="63" spans="1:11" ht="24.95" customHeight="1">
      <c r="A63" s="157" t="s">
        <v>951</v>
      </c>
      <c r="B63" s="159" t="s">
        <v>952</v>
      </c>
      <c r="C63" s="160" t="s">
        <v>953</v>
      </c>
      <c r="D63" s="160" t="s">
        <v>768</v>
      </c>
      <c r="E63" s="157" t="s">
        <v>800</v>
      </c>
      <c r="F63" s="160" t="s">
        <v>954</v>
      </c>
      <c r="G63" s="161">
        <v>29</v>
      </c>
      <c r="H63" s="160" t="s">
        <v>772</v>
      </c>
      <c r="I63" s="162">
        <v>5</v>
      </c>
      <c r="J63" s="162">
        <v>352</v>
      </c>
      <c r="K63" s="163">
        <v>10208</v>
      </c>
    </row>
    <row r="64" spans="1:11" ht="24.95" customHeight="1">
      <c r="A64" s="157" t="s">
        <v>955</v>
      </c>
      <c r="B64" s="159" t="s">
        <v>956</v>
      </c>
      <c r="C64" s="160" t="s">
        <v>957</v>
      </c>
      <c r="D64" s="160" t="s">
        <v>768</v>
      </c>
      <c r="E64" s="157" t="s">
        <v>836</v>
      </c>
      <c r="F64" s="160" t="s">
        <v>958</v>
      </c>
      <c r="G64" s="161">
        <v>59</v>
      </c>
      <c r="H64" s="160" t="s">
        <v>772</v>
      </c>
      <c r="I64" s="162">
        <v>8</v>
      </c>
      <c r="J64" s="162">
        <v>150</v>
      </c>
      <c r="K64" s="163">
        <v>8850</v>
      </c>
    </row>
    <row r="65" spans="1:11" ht="24.95" customHeight="1">
      <c r="A65" s="157" t="s">
        <v>959</v>
      </c>
      <c r="B65" s="159" t="s">
        <v>960</v>
      </c>
      <c r="C65" s="160" t="s">
        <v>961</v>
      </c>
      <c r="D65" s="160" t="s">
        <v>768</v>
      </c>
      <c r="E65" s="157" t="s">
        <v>800</v>
      </c>
      <c r="F65" s="160" t="s">
        <v>962</v>
      </c>
      <c r="G65" s="161">
        <v>54</v>
      </c>
      <c r="H65" s="160" t="s">
        <v>772</v>
      </c>
      <c r="I65" s="162">
        <v>2</v>
      </c>
      <c r="J65" s="162">
        <v>350</v>
      </c>
      <c r="K65" s="163">
        <v>18900</v>
      </c>
    </row>
    <row r="66" spans="1:11" ht="24.95" customHeight="1">
      <c r="A66" s="157" t="s">
        <v>963</v>
      </c>
      <c r="B66" s="159" t="s">
        <v>964</v>
      </c>
      <c r="C66" s="160" t="s">
        <v>965</v>
      </c>
      <c r="D66" s="160" t="s">
        <v>768</v>
      </c>
      <c r="E66" s="157" t="s">
        <v>898</v>
      </c>
      <c r="F66" s="160" t="s">
        <v>966</v>
      </c>
      <c r="G66" s="161">
        <v>20</v>
      </c>
      <c r="H66" s="160" t="s">
        <v>772</v>
      </c>
      <c r="I66" s="162">
        <v>5</v>
      </c>
      <c r="J66" s="162">
        <v>120</v>
      </c>
      <c r="K66" s="163">
        <v>2400</v>
      </c>
    </row>
    <row r="67" spans="1:11" ht="24.95" customHeight="1">
      <c r="A67" s="157" t="s">
        <v>967</v>
      </c>
      <c r="B67" s="159" t="s">
        <v>968</v>
      </c>
      <c r="C67" s="160" t="s">
        <v>969</v>
      </c>
      <c r="D67" s="160" t="s">
        <v>768</v>
      </c>
      <c r="E67" s="157" t="s">
        <v>800</v>
      </c>
      <c r="F67" s="160" t="s">
        <v>970</v>
      </c>
      <c r="G67" s="161">
        <v>53</v>
      </c>
      <c r="H67" s="160" t="s">
        <v>771</v>
      </c>
      <c r="I67" s="162">
        <v>54</v>
      </c>
      <c r="J67" s="162">
        <v>1090</v>
      </c>
      <c r="K67" s="163">
        <v>57770</v>
      </c>
    </row>
    <row r="68" spans="1:11" ht="24.95" customHeight="1">
      <c r="A68" s="157" t="s">
        <v>967</v>
      </c>
      <c r="B68" s="159" t="s">
        <v>968</v>
      </c>
      <c r="C68" s="160" t="s">
        <v>969</v>
      </c>
      <c r="D68" s="160" t="s">
        <v>768</v>
      </c>
      <c r="E68" s="157" t="s">
        <v>800</v>
      </c>
      <c r="F68" s="160" t="s">
        <v>970</v>
      </c>
      <c r="G68" s="161">
        <v>53</v>
      </c>
      <c r="H68" s="160" t="s">
        <v>772</v>
      </c>
      <c r="I68" s="162">
        <v>6</v>
      </c>
      <c r="J68" s="162">
        <v>150</v>
      </c>
      <c r="K68" s="163">
        <v>7950</v>
      </c>
    </row>
    <row r="69" spans="1:11" ht="24.95" customHeight="1">
      <c r="A69" s="157" t="s">
        <v>971</v>
      </c>
      <c r="B69" s="159" t="s">
        <v>972</v>
      </c>
      <c r="C69" s="160" t="s">
        <v>973</v>
      </c>
      <c r="D69" s="160" t="s">
        <v>768</v>
      </c>
      <c r="E69" s="157" t="s">
        <v>800</v>
      </c>
      <c r="F69" s="160" t="s">
        <v>974</v>
      </c>
      <c r="G69" s="161">
        <v>66</v>
      </c>
      <c r="H69" s="160" t="s">
        <v>772</v>
      </c>
      <c r="I69" s="162">
        <v>0</v>
      </c>
      <c r="J69" s="162">
        <v>320</v>
      </c>
      <c r="K69" s="163">
        <v>21120</v>
      </c>
    </row>
    <row r="70" spans="1:11" ht="24.95" customHeight="1">
      <c r="A70" s="157" t="s">
        <v>975</v>
      </c>
      <c r="B70" s="159" t="s">
        <v>976</v>
      </c>
      <c r="C70" s="160" t="s">
        <v>977</v>
      </c>
      <c r="D70" s="160" t="s">
        <v>768</v>
      </c>
      <c r="E70" s="157" t="s">
        <v>836</v>
      </c>
      <c r="F70" s="160" t="s">
        <v>978</v>
      </c>
      <c r="G70" s="161">
        <v>32</v>
      </c>
      <c r="H70" s="160" t="s">
        <v>771</v>
      </c>
      <c r="I70" s="162">
        <v>18</v>
      </c>
      <c r="J70" s="162">
        <v>210</v>
      </c>
      <c r="K70" s="163">
        <v>6720</v>
      </c>
    </row>
    <row r="71" spans="1:11" ht="24.95" customHeight="1">
      <c r="A71" s="157" t="s">
        <v>979</v>
      </c>
      <c r="B71" s="159" t="s">
        <v>980</v>
      </c>
      <c r="C71" s="160" t="s">
        <v>981</v>
      </c>
      <c r="D71" s="160" t="s">
        <v>768</v>
      </c>
      <c r="E71" s="157" t="s">
        <v>836</v>
      </c>
      <c r="F71" s="160" t="s">
        <v>982</v>
      </c>
      <c r="G71" s="161">
        <v>32</v>
      </c>
      <c r="H71" s="160" t="s">
        <v>771</v>
      </c>
      <c r="I71" s="162">
        <v>0</v>
      </c>
      <c r="J71" s="162">
        <v>115</v>
      </c>
      <c r="K71" s="163">
        <v>3680</v>
      </c>
    </row>
    <row r="72" spans="1:11" ht="24.95" customHeight="1">
      <c r="A72" s="157" t="s">
        <v>983</v>
      </c>
      <c r="B72" s="159" t="s">
        <v>984</v>
      </c>
      <c r="C72" s="160" t="s">
        <v>985</v>
      </c>
      <c r="D72" s="160" t="s">
        <v>768</v>
      </c>
      <c r="E72" s="157" t="s">
        <v>836</v>
      </c>
      <c r="F72" s="160" t="s">
        <v>986</v>
      </c>
      <c r="G72" s="161">
        <v>66</v>
      </c>
      <c r="H72" s="160" t="s">
        <v>772</v>
      </c>
      <c r="I72" s="162">
        <v>13</v>
      </c>
      <c r="J72" s="162">
        <v>290</v>
      </c>
      <c r="K72" s="163">
        <v>19140</v>
      </c>
    </row>
    <row r="73" spans="1:11" ht="24.95" customHeight="1">
      <c r="A73" s="157" t="s">
        <v>987</v>
      </c>
      <c r="B73" s="159" t="s">
        <v>988</v>
      </c>
      <c r="C73" s="160" t="s">
        <v>989</v>
      </c>
      <c r="D73" s="160" t="s">
        <v>768</v>
      </c>
      <c r="E73" s="157" t="s">
        <v>800</v>
      </c>
      <c r="F73" s="160" t="s">
        <v>990</v>
      </c>
      <c r="G73" s="161">
        <v>38</v>
      </c>
      <c r="H73" s="160" t="s">
        <v>772</v>
      </c>
      <c r="I73" s="162">
        <v>1</v>
      </c>
      <c r="J73" s="162">
        <v>50</v>
      </c>
      <c r="K73" s="163">
        <v>1900</v>
      </c>
    </row>
    <row r="74" spans="1:11" ht="24.95" customHeight="1">
      <c r="A74" s="157" t="s">
        <v>991</v>
      </c>
      <c r="B74" s="159" t="s">
        <v>992</v>
      </c>
      <c r="C74" s="160" t="s">
        <v>993</v>
      </c>
      <c r="D74" s="160" t="s">
        <v>768</v>
      </c>
      <c r="E74" s="157" t="s">
        <v>818</v>
      </c>
      <c r="F74" s="160" t="s">
        <v>994</v>
      </c>
      <c r="G74" s="161">
        <v>58</v>
      </c>
      <c r="H74" s="160" t="s">
        <v>771</v>
      </c>
      <c r="I74" s="162">
        <v>3</v>
      </c>
      <c r="J74" s="162">
        <v>85</v>
      </c>
      <c r="K74" s="163">
        <v>4930</v>
      </c>
    </row>
    <row r="75" spans="1:11" ht="24.95" customHeight="1">
      <c r="A75" s="157" t="s">
        <v>995</v>
      </c>
      <c r="B75" s="159" t="s">
        <v>996</v>
      </c>
      <c r="C75" s="160" t="s">
        <v>997</v>
      </c>
      <c r="D75" s="160" t="s">
        <v>768</v>
      </c>
      <c r="E75" s="157" t="s">
        <v>818</v>
      </c>
      <c r="F75" s="160" t="s">
        <v>994</v>
      </c>
      <c r="G75" s="161">
        <v>18</v>
      </c>
      <c r="H75" s="160" t="s">
        <v>771</v>
      </c>
      <c r="I75" s="162">
        <v>3</v>
      </c>
      <c r="J75" s="162">
        <v>85</v>
      </c>
      <c r="K75" s="163">
        <v>1530</v>
      </c>
    </row>
    <row r="76" spans="1:11" ht="24.95" customHeight="1">
      <c r="A76" s="157" t="s">
        <v>998</v>
      </c>
      <c r="B76" s="159" t="s">
        <v>999</v>
      </c>
      <c r="C76" s="160" t="s">
        <v>1000</v>
      </c>
      <c r="D76" s="160" t="s">
        <v>768</v>
      </c>
      <c r="E76" s="157" t="s">
        <v>836</v>
      </c>
      <c r="F76" s="160" t="s">
        <v>1001</v>
      </c>
      <c r="G76" s="161">
        <v>49</v>
      </c>
      <c r="H76" s="160" t="s">
        <v>772</v>
      </c>
      <c r="I76" s="162">
        <v>3</v>
      </c>
      <c r="J76" s="162">
        <v>55</v>
      </c>
      <c r="K76" s="163">
        <v>2695</v>
      </c>
    </row>
    <row r="77" spans="1:11" ht="24.95" customHeight="1">
      <c r="A77" s="157" t="s">
        <v>1002</v>
      </c>
      <c r="B77" s="159" t="s">
        <v>1003</v>
      </c>
      <c r="C77" s="160" t="s">
        <v>1004</v>
      </c>
      <c r="D77" s="160" t="s">
        <v>768</v>
      </c>
      <c r="E77" s="157" t="s">
        <v>898</v>
      </c>
      <c r="F77" s="160" t="s">
        <v>1005</v>
      </c>
      <c r="G77" s="161">
        <v>35</v>
      </c>
      <c r="H77" s="160" t="s">
        <v>772</v>
      </c>
      <c r="I77" s="162">
        <v>35</v>
      </c>
      <c r="J77" s="162">
        <v>40</v>
      </c>
      <c r="K77" s="163">
        <v>1400</v>
      </c>
    </row>
    <row r="78" spans="1:11" ht="24.95" customHeight="1">
      <c r="A78" s="157" t="s">
        <v>1006</v>
      </c>
      <c r="B78" s="159" t="s">
        <v>1007</v>
      </c>
      <c r="C78" s="160" t="s">
        <v>1008</v>
      </c>
      <c r="D78" s="160" t="s">
        <v>768</v>
      </c>
      <c r="E78" s="157" t="s">
        <v>836</v>
      </c>
      <c r="F78" s="160" t="s">
        <v>1009</v>
      </c>
      <c r="G78" s="161">
        <v>38</v>
      </c>
      <c r="H78" s="160" t="s">
        <v>772</v>
      </c>
      <c r="I78" s="162">
        <v>1</v>
      </c>
      <c r="J78" s="162">
        <v>30</v>
      </c>
      <c r="K78" s="163">
        <v>1140</v>
      </c>
    </row>
    <row r="79" spans="1:11" ht="24.95" customHeight="1">
      <c r="A79" s="157" t="s">
        <v>1010</v>
      </c>
      <c r="B79" s="159" t="s">
        <v>1011</v>
      </c>
      <c r="C79" s="160" t="s">
        <v>1012</v>
      </c>
      <c r="D79" s="160" t="s">
        <v>768</v>
      </c>
      <c r="E79" s="157" t="s">
        <v>800</v>
      </c>
      <c r="F79" s="160" t="s">
        <v>1013</v>
      </c>
      <c r="G79" s="161">
        <v>53</v>
      </c>
      <c r="H79" s="160" t="s">
        <v>771</v>
      </c>
      <c r="I79" s="162">
        <v>57</v>
      </c>
      <c r="J79" s="162">
        <v>1420</v>
      </c>
      <c r="K79" s="163">
        <v>75260</v>
      </c>
    </row>
    <row r="80" spans="1:11" ht="24.95" customHeight="1">
      <c r="A80" s="157" t="s">
        <v>1014</v>
      </c>
      <c r="B80" s="159" t="s">
        <v>355</v>
      </c>
      <c r="C80" s="160" t="s">
        <v>1015</v>
      </c>
      <c r="D80" s="160" t="s">
        <v>768</v>
      </c>
      <c r="E80" s="157" t="s">
        <v>800</v>
      </c>
      <c r="F80" s="160" t="s">
        <v>356</v>
      </c>
      <c r="G80" s="161">
        <v>28</v>
      </c>
      <c r="H80" s="160" t="s">
        <v>772</v>
      </c>
      <c r="I80" s="162">
        <v>11</v>
      </c>
      <c r="J80" s="162">
        <v>565</v>
      </c>
      <c r="K80" s="163">
        <v>15820</v>
      </c>
    </row>
    <row r="81" spans="1:11" ht="24.95" customHeight="1">
      <c r="A81" s="157" t="s">
        <v>1016</v>
      </c>
      <c r="B81" s="159" t="s">
        <v>1017</v>
      </c>
      <c r="C81" s="160" t="s">
        <v>1018</v>
      </c>
      <c r="D81" s="160" t="s">
        <v>768</v>
      </c>
      <c r="E81" s="157" t="s">
        <v>800</v>
      </c>
      <c r="F81" s="160" t="s">
        <v>1019</v>
      </c>
      <c r="G81" s="161">
        <v>40</v>
      </c>
      <c r="H81" s="160" t="s">
        <v>772</v>
      </c>
      <c r="I81" s="162">
        <v>204</v>
      </c>
      <c r="J81" s="162">
        <v>1760</v>
      </c>
      <c r="K81" s="163">
        <v>70400</v>
      </c>
    </row>
    <row r="82" spans="1:11" ht="24.95" customHeight="1">
      <c r="A82" s="157" t="s">
        <v>1020</v>
      </c>
      <c r="B82" s="159" t="s">
        <v>1021</v>
      </c>
      <c r="C82" s="160" t="s">
        <v>1022</v>
      </c>
      <c r="D82" s="160" t="s">
        <v>768</v>
      </c>
      <c r="E82" s="157" t="s">
        <v>800</v>
      </c>
      <c r="F82" s="160" t="s">
        <v>1023</v>
      </c>
      <c r="G82" s="161">
        <v>28</v>
      </c>
      <c r="H82" s="160" t="s">
        <v>772</v>
      </c>
      <c r="I82" s="162">
        <v>205</v>
      </c>
      <c r="J82" s="162">
        <v>2150</v>
      </c>
      <c r="K82" s="163">
        <v>60200</v>
      </c>
    </row>
    <row r="83" spans="1:11" ht="24.95" customHeight="1">
      <c r="A83" s="157" t="s">
        <v>1024</v>
      </c>
      <c r="B83" s="159" t="s">
        <v>1025</v>
      </c>
      <c r="C83" s="160" t="s">
        <v>1026</v>
      </c>
      <c r="D83" s="160" t="s">
        <v>768</v>
      </c>
      <c r="E83" s="157" t="s">
        <v>898</v>
      </c>
      <c r="F83" s="160" t="s">
        <v>1027</v>
      </c>
      <c r="G83" s="161">
        <v>19</v>
      </c>
      <c r="H83" s="160" t="s">
        <v>772</v>
      </c>
      <c r="I83" s="162">
        <v>35</v>
      </c>
      <c r="J83" s="162">
        <v>410</v>
      </c>
      <c r="K83" s="163">
        <v>7790</v>
      </c>
    </row>
    <row r="84" spans="1:11" ht="24.95" customHeight="1">
      <c r="A84" s="157" t="s">
        <v>1028</v>
      </c>
      <c r="B84" s="159" t="s">
        <v>1029</v>
      </c>
      <c r="C84" s="160" t="s">
        <v>1030</v>
      </c>
      <c r="D84" s="160" t="s">
        <v>768</v>
      </c>
      <c r="E84" s="157" t="s">
        <v>800</v>
      </c>
      <c r="F84" s="160" t="s">
        <v>1031</v>
      </c>
      <c r="G84" s="161">
        <v>20</v>
      </c>
      <c r="H84" s="160" t="s">
        <v>771</v>
      </c>
      <c r="I84" s="162">
        <v>7</v>
      </c>
      <c r="J84" s="162">
        <v>90</v>
      </c>
      <c r="K84" s="163">
        <v>1800</v>
      </c>
    </row>
    <row r="85" spans="1:11" ht="24.95" customHeight="1">
      <c r="A85" s="157" t="s">
        <v>1032</v>
      </c>
      <c r="B85" s="159" t="s">
        <v>1033</v>
      </c>
      <c r="C85" s="160" t="s">
        <v>1034</v>
      </c>
      <c r="D85" s="160" t="s">
        <v>768</v>
      </c>
      <c r="E85" s="157" t="s">
        <v>805</v>
      </c>
      <c r="F85" s="160" t="s">
        <v>1035</v>
      </c>
      <c r="G85" s="161">
        <v>47</v>
      </c>
      <c r="H85" s="160" t="s">
        <v>772</v>
      </c>
      <c r="I85" s="162">
        <v>3</v>
      </c>
      <c r="J85" s="162">
        <v>125</v>
      </c>
      <c r="K85" s="163">
        <v>5875</v>
      </c>
    </row>
    <row r="86" spans="1:11" ht="24.95" customHeight="1">
      <c r="A86" s="157" t="s">
        <v>1036</v>
      </c>
      <c r="B86" s="159" t="s">
        <v>1037</v>
      </c>
      <c r="C86" s="160" t="s">
        <v>1038</v>
      </c>
      <c r="D86" s="160" t="s">
        <v>768</v>
      </c>
      <c r="E86" s="157" t="s">
        <v>769</v>
      </c>
      <c r="F86" s="160" t="s">
        <v>1039</v>
      </c>
      <c r="G86" s="161">
        <v>68</v>
      </c>
      <c r="H86" s="160" t="s">
        <v>771</v>
      </c>
      <c r="I86" s="162">
        <v>3</v>
      </c>
      <c r="J86" s="162">
        <v>500</v>
      </c>
      <c r="K86" s="163">
        <v>34000</v>
      </c>
    </row>
    <row r="87" spans="1:11" ht="24.95" customHeight="1">
      <c r="A87" s="157" t="s">
        <v>1036</v>
      </c>
      <c r="B87" s="159" t="s">
        <v>1037</v>
      </c>
      <c r="C87" s="160" t="s">
        <v>1038</v>
      </c>
      <c r="D87" s="160" t="s">
        <v>768</v>
      </c>
      <c r="E87" s="157" t="s">
        <v>769</v>
      </c>
      <c r="F87" s="160" t="s">
        <v>1039</v>
      </c>
      <c r="G87" s="161">
        <v>68</v>
      </c>
      <c r="H87" s="160" t="s">
        <v>772</v>
      </c>
      <c r="I87" s="162">
        <v>12</v>
      </c>
      <c r="J87" s="162">
        <v>195</v>
      </c>
      <c r="K87" s="163">
        <v>13260</v>
      </c>
    </row>
    <row r="88" spans="1:11" ht="24.95" customHeight="1">
      <c r="A88" s="157" t="s">
        <v>1040</v>
      </c>
      <c r="B88" s="159" t="s">
        <v>1041</v>
      </c>
      <c r="C88" s="160" t="s">
        <v>1042</v>
      </c>
      <c r="D88" s="160" t="s">
        <v>768</v>
      </c>
      <c r="E88" s="157" t="s">
        <v>800</v>
      </c>
      <c r="F88" s="160" t="s">
        <v>1043</v>
      </c>
      <c r="G88" s="161">
        <v>30</v>
      </c>
      <c r="H88" s="160" t="s">
        <v>772</v>
      </c>
      <c r="I88" s="162">
        <v>8</v>
      </c>
      <c r="J88" s="162">
        <v>65</v>
      </c>
      <c r="K88" s="163">
        <v>1950</v>
      </c>
    </row>
    <row r="89" spans="1:11" ht="24.95" customHeight="1">
      <c r="A89" s="157" t="s">
        <v>1044</v>
      </c>
      <c r="B89" s="159" t="s">
        <v>1045</v>
      </c>
      <c r="C89" s="160" t="s">
        <v>1046</v>
      </c>
      <c r="D89" s="160" t="s">
        <v>768</v>
      </c>
      <c r="E89" s="157" t="s">
        <v>769</v>
      </c>
      <c r="F89" s="160" t="s">
        <v>1047</v>
      </c>
      <c r="G89" s="161">
        <v>79</v>
      </c>
      <c r="H89" s="160" t="s">
        <v>772</v>
      </c>
      <c r="I89" s="162">
        <v>36</v>
      </c>
      <c r="J89" s="162">
        <v>590</v>
      </c>
      <c r="K89" s="163">
        <v>46610</v>
      </c>
    </row>
    <row r="90" spans="1:11" ht="24.95" customHeight="1">
      <c r="A90" s="157" t="s">
        <v>1048</v>
      </c>
      <c r="B90" s="159" t="s">
        <v>1049</v>
      </c>
      <c r="C90" s="160" t="s">
        <v>1050</v>
      </c>
      <c r="D90" s="160" t="s">
        <v>768</v>
      </c>
      <c r="E90" s="157" t="s">
        <v>800</v>
      </c>
      <c r="F90" s="160" t="s">
        <v>1051</v>
      </c>
      <c r="G90" s="161">
        <v>64</v>
      </c>
      <c r="H90" s="160" t="s">
        <v>772</v>
      </c>
      <c r="I90" s="162">
        <v>1</v>
      </c>
      <c r="J90" s="162">
        <v>100</v>
      </c>
      <c r="K90" s="163">
        <v>6400</v>
      </c>
    </row>
    <row r="91" spans="1:11" ht="24.95" customHeight="1">
      <c r="A91" s="157" t="s">
        <v>1052</v>
      </c>
      <c r="B91" s="159" t="s">
        <v>1053</v>
      </c>
      <c r="C91" s="160" t="s">
        <v>1054</v>
      </c>
      <c r="D91" s="160" t="s">
        <v>768</v>
      </c>
      <c r="E91" s="157" t="s">
        <v>898</v>
      </c>
      <c r="F91" s="160" t="s">
        <v>1055</v>
      </c>
      <c r="G91" s="161">
        <v>58</v>
      </c>
      <c r="H91" s="160" t="s">
        <v>772</v>
      </c>
      <c r="I91" s="162">
        <v>7</v>
      </c>
      <c r="J91" s="162">
        <v>450</v>
      </c>
      <c r="K91" s="163">
        <v>26100</v>
      </c>
    </row>
    <row r="92" spans="1:11" ht="24.95" customHeight="1">
      <c r="A92" s="157" t="s">
        <v>1056</v>
      </c>
      <c r="B92" s="159" t="s">
        <v>1057</v>
      </c>
      <c r="C92" s="160" t="s">
        <v>1058</v>
      </c>
      <c r="D92" s="160" t="s">
        <v>768</v>
      </c>
      <c r="E92" s="157" t="s">
        <v>818</v>
      </c>
      <c r="F92" s="160" t="s">
        <v>1059</v>
      </c>
      <c r="G92" s="161">
        <v>32</v>
      </c>
      <c r="H92" s="160" t="s">
        <v>771</v>
      </c>
      <c r="I92" s="162">
        <v>18</v>
      </c>
      <c r="J92" s="162">
        <v>310</v>
      </c>
      <c r="K92" s="163">
        <v>9920</v>
      </c>
    </row>
    <row r="93" spans="1:11" ht="24.95" customHeight="1">
      <c r="A93" s="157" t="s">
        <v>1056</v>
      </c>
      <c r="B93" s="159" t="s">
        <v>1057</v>
      </c>
      <c r="C93" s="160" t="s">
        <v>1058</v>
      </c>
      <c r="D93" s="160" t="s">
        <v>768</v>
      </c>
      <c r="E93" s="157" t="s">
        <v>818</v>
      </c>
      <c r="F93" s="160" t="s">
        <v>1059</v>
      </c>
      <c r="G93" s="161">
        <v>32</v>
      </c>
      <c r="H93" s="160" t="s">
        <v>772</v>
      </c>
      <c r="I93" s="162">
        <v>29</v>
      </c>
      <c r="J93" s="162">
        <v>840</v>
      </c>
      <c r="K93" s="163">
        <v>26880</v>
      </c>
    </row>
    <row r="94" spans="1:11" ht="24.95" customHeight="1">
      <c r="A94" s="157" t="s">
        <v>1060</v>
      </c>
      <c r="B94" s="159" t="s">
        <v>1061</v>
      </c>
      <c r="C94" s="160" t="s">
        <v>1062</v>
      </c>
      <c r="D94" s="160" t="s">
        <v>768</v>
      </c>
      <c r="E94" s="157" t="s">
        <v>800</v>
      </c>
      <c r="F94" s="160" t="s">
        <v>1063</v>
      </c>
      <c r="G94" s="161">
        <v>40</v>
      </c>
      <c r="H94" s="160" t="s">
        <v>771</v>
      </c>
      <c r="I94" s="162">
        <v>5</v>
      </c>
      <c r="J94" s="162">
        <v>150</v>
      </c>
      <c r="K94" s="163">
        <v>6000</v>
      </c>
    </row>
    <row r="95" spans="1:11" ht="24.95" customHeight="1">
      <c r="A95" s="157" t="s">
        <v>1060</v>
      </c>
      <c r="B95" s="159" t="s">
        <v>1061</v>
      </c>
      <c r="C95" s="160" t="s">
        <v>1062</v>
      </c>
      <c r="D95" s="160" t="s">
        <v>768</v>
      </c>
      <c r="E95" s="157" t="s">
        <v>800</v>
      </c>
      <c r="F95" s="160" t="s">
        <v>1063</v>
      </c>
      <c r="G95" s="161">
        <v>40</v>
      </c>
      <c r="H95" s="160" t="s">
        <v>772</v>
      </c>
      <c r="I95" s="162">
        <v>3</v>
      </c>
      <c r="J95" s="162">
        <v>75</v>
      </c>
      <c r="K95" s="163">
        <v>3000</v>
      </c>
    </row>
    <row r="96" spans="1:11" ht="24.95" customHeight="1">
      <c r="A96" s="157" t="s">
        <v>1064</v>
      </c>
      <c r="B96" s="159" t="s">
        <v>1065</v>
      </c>
      <c r="C96" s="160" t="s">
        <v>1066</v>
      </c>
      <c r="D96" s="160" t="s">
        <v>768</v>
      </c>
      <c r="E96" s="157" t="s">
        <v>818</v>
      </c>
      <c r="F96" s="160" t="s">
        <v>1067</v>
      </c>
      <c r="G96" s="161">
        <v>40</v>
      </c>
      <c r="H96" s="160" t="s">
        <v>772</v>
      </c>
      <c r="I96" s="162">
        <v>6</v>
      </c>
      <c r="J96" s="162">
        <v>140</v>
      </c>
      <c r="K96" s="163">
        <v>5600</v>
      </c>
    </row>
    <row r="97" spans="1:11" ht="24.95" customHeight="1">
      <c r="A97" s="157" t="s">
        <v>1068</v>
      </c>
      <c r="B97" s="159" t="s">
        <v>1069</v>
      </c>
      <c r="C97" s="160" t="s">
        <v>1070</v>
      </c>
      <c r="D97" s="160" t="s">
        <v>768</v>
      </c>
      <c r="E97" s="157" t="s">
        <v>898</v>
      </c>
      <c r="F97" s="160" t="s">
        <v>1071</v>
      </c>
      <c r="G97" s="161">
        <v>98</v>
      </c>
      <c r="H97" s="160" t="s">
        <v>771</v>
      </c>
      <c r="I97" s="162">
        <v>16</v>
      </c>
      <c r="J97" s="162">
        <v>180</v>
      </c>
      <c r="K97" s="163">
        <v>17640</v>
      </c>
    </row>
    <row r="98" spans="1:11" ht="24.95" customHeight="1">
      <c r="A98" s="157" t="s">
        <v>1072</v>
      </c>
      <c r="B98" s="159" t="s">
        <v>1073</v>
      </c>
      <c r="C98" s="160" t="s">
        <v>1074</v>
      </c>
      <c r="D98" s="160" t="s">
        <v>768</v>
      </c>
      <c r="E98" s="157" t="s">
        <v>898</v>
      </c>
      <c r="F98" s="160" t="s">
        <v>1075</v>
      </c>
      <c r="G98" s="161">
        <v>28</v>
      </c>
      <c r="H98" s="160" t="s">
        <v>772</v>
      </c>
      <c r="I98" s="162">
        <v>0</v>
      </c>
      <c r="J98" s="162">
        <v>45</v>
      </c>
      <c r="K98" s="163">
        <v>1260</v>
      </c>
    </row>
    <row r="99" spans="1:11" ht="24.95" customHeight="1">
      <c r="A99" s="157" t="s">
        <v>1076</v>
      </c>
      <c r="B99" s="159" t="s">
        <v>250</v>
      </c>
      <c r="C99" s="160" t="s">
        <v>1077</v>
      </c>
      <c r="D99" s="160" t="s">
        <v>768</v>
      </c>
      <c r="E99" s="157" t="s">
        <v>898</v>
      </c>
      <c r="F99" s="160" t="s">
        <v>1078</v>
      </c>
      <c r="G99" s="161">
        <v>33</v>
      </c>
      <c r="H99" s="160" t="s">
        <v>771</v>
      </c>
      <c r="I99" s="162">
        <v>0</v>
      </c>
      <c r="J99" s="162">
        <v>0</v>
      </c>
      <c r="K99" s="163">
        <v>0</v>
      </c>
    </row>
    <row r="100" spans="1:11" ht="24.95" customHeight="1">
      <c r="A100" s="157" t="s">
        <v>1076</v>
      </c>
      <c r="B100" s="159" t="s">
        <v>250</v>
      </c>
      <c r="C100" s="160" t="s">
        <v>1077</v>
      </c>
      <c r="D100" s="160" t="s">
        <v>768</v>
      </c>
      <c r="E100" s="157" t="s">
        <v>898</v>
      </c>
      <c r="F100" s="160" t="s">
        <v>1078</v>
      </c>
      <c r="G100" s="161">
        <v>33</v>
      </c>
      <c r="H100" s="160" t="s">
        <v>772</v>
      </c>
      <c r="I100" s="162">
        <v>9</v>
      </c>
      <c r="J100" s="162">
        <v>275</v>
      </c>
      <c r="K100" s="163">
        <v>9075</v>
      </c>
    </row>
    <row r="101" spans="1:11" ht="24.95" customHeight="1">
      <c r="A101" s="157" t="s">
        <v>1079</v>
      </c>
      <c r="B101" s="159" t="s">
        <v>1080</v>
      </c>
      <c r="C101" s="160" t="s">
        <v>1081</v>
      </c>
      <c r="D101" s="160" t="s">
        <v>768</v>
      </c>
      <c r="E101" s="157" t="s">
        <v>898</v>
      </c>
      <c r="F101" s="160" t="s">
        <v>1082</v>
      </c>
      <c r="G101" s="161">
        <v>40</v>
      </c>
      <c r="H101" s="160" t="s">
        <v>772</v>
      </c>
      <c r="I101" s="162">
        <v>1</v>
      </c>
      <c r="J101" s="162">
        <v>120</v>
      </c>
      <c r="K101" s="163">
        <v>4800</v>
      </c>
    </row>
    <row r="102" spans="1:11" ht="24.95" customHeight="1">
      <c r="A102" s="157" t="s">
        <v>1083</v>
      </c>
      <c r="B102" s="159" t="s">
        <v>1084</v>
      </c>
      <c r="C102" s="160" t="s">
        <v>1085</v>
      </c>
      <c r="D102" s="160" t="s">
        <v>768</v>
      </c>
      <c r="E102" s="157" t="s">
        <v>898</v>
      </c>
      <c r="F102" s="160" t="s">
        <v>1086</v>
      </c>
      <c r="G102" s="161">
        <v>59</v>
      </c>
      <c r="H102" s="160" t="s">
        <v>772</v>
      </c>
      <c r="I102" s="162">
        <v>9</v>
      </c>
      <c r="J102" s="162">
        <v>185</v>
      </c>
      <c r="K102" s="163">
        <v>10915</v>
      </c>
    </row>
    <row r="103" spans="1:11" ht="24.95" customHeight="1">
      <c r="A103" s="157" t="s">
        <v>1087</v>
      </c>
      <c r="B103" s="159" t="s">
        <v>1088</v>
      </c>
      <c r="C103" s="160" t="s">
        <v>1089</v>
      </c>
      <c r="D103" s="160" t="s">
        <v>768</v>
      </c>
      <c r="E103" s="157" t="s">
        <v>800</v>
      </c>
      <c r="F103" s="160" t="s">
        <v>1090</v>
      </c>
      <c r="G103" s="161">
        <v>65</v>
      </c>
      <c r="H103" s="160" t="s">
        <v>772</v>
      </c>
      <c r="I103" s="162">
        <v>7</v>
      </c>
      <c r="J103" s="162">
        <v>65</v>
      </c>
      <c r="K103" s="163">
        <v>4225</v>
      </c>
    </row>
    <row r="104" spans="1:11" ht="24.95" customHeight="1">
      <c r="A104" s="157" t="s">
        <v>1091</v>
      </c>
      <c r="B104" s="159" t="s">
        <v>1092</v>
      </c>
      <c r="C104" s="160" t="s">
        <v>1093</v>
      </c>
      <c r="D104" s="160" t="s">
        <v>768</v>
      </c>
      <c r="E104" s="157" t="s">
        <v>874</v>
      </c>
      <c r="F104" s="160" t="s">
        <v>1094</v>
      </c>
      <c r="G104" s="161">
        <v>49</v>
      </c>
      <c r="H104" s="160" t="s">
        <v>772</v>
      </c>
      <c r="I104" s="162">
        <v>10</v>
      </c>
      <c r="J104" s="162">
        <v>130</v>
      </c>
      <c r="K104" s="163">
        <v>6370</v>
      </c>
    </row>
    <row r="105" spans="1:11" ht="24.95" customHeight="1">
      <c r="A105" s="157" t="s">
        <v>1095</v>
      </c>
      <c r="B105" s="159" t="s">
        <v>1096</v>
      </c>
      <c r="C105" s="160" t="s">
        <v>1097</v>
      </c>
      <c r="D105" s="160" t="s">
        <v>768</v>
      </c>
      <c r="E105" s="157" t="s">
        <v>800</v>
      </c>
      <c r="F105" s="160" t="s">
        <v>1098</v>
      </c>
      <c r="G105" s="161">
        <v>48</v>
      </c>
      <c r="H105" s="160" t="s">
        <v>772</v>
      </c>
      <c r="I105" s="162">
        <v>2</v>
      </c>
      <c r="J105" s="162">
        <v>75</v>
      </c>
      <c r="K105" s="163">
        <v>3600</v>
      </c>
    </row>
    <row r="106" spans="1:11" ht="24.95" customHeight="1">
      <c r="A106" s="157" t="s">
        <v>1099</v>
      </c>
      <c r="B106" s="159" t="s">
        <v>1100</v>
      </c>
      <c r="C106" s="160" t="s">
        <v>1101</v>
      </c>
      <c r="D106" s="160" t="s">
        <v>768</v>
      </c>
      <c r="E106" s="157" t="s">
        <v>836</v>
      </c>
      <c r="F106" s="160" t="s">
        <v>1094</v>
      </c>
      <c r="G106" s="161">
        <v>39</v>
      </c>
      <c r="H106" s="160" t="s">
        <v>772</v>
      </c>
      <c r="I106" s="162">
        <v>16</v>
      </c>
      <c r="J106" s="162">
        <v>170</v>
      </c>
      <c r="K106" s="163">
        <v>6630</v>
      </c>
    </row>
    <row r="107" spans="1:11" ht="24.95" customHeight="1">
      <c r="A107" s="157" t="s">
        <v>1102</v>
      </c>
      <c r="B107" s="159" t="s">
        <v>1103</v>
      </c>
      <c r="C107" s="160" t="s">
        <v>1104</v>
      </c>
      <c r="D107" s="160" t="s">
        <v>768</v>
      </c>
      <c r="E107" s="157" t="s">
        <v>800</v>
      </c>
      <c r="F107" s="160" t="s">
        <v>1105</v>
      </c>
      <c r="G107" s="161">
        <v>32</v>
      </c>
      <c r="H107" s="160" t="s">
        <v>772</v>
      </c>
      <c r="I107" s="162">
        <v>2</v>
      </c>
      <c r="J107" s="162">
        <v>100</v>
      </c>
      <c r="K107" s="163">
        <v>3200</v>
      </c>
    </row>
    <row r="108" spans="1:11" ht="24.95" customHeight="1">
      <c r="A108" s="157" t="s">
        <v>1106</v>
      </c>
      <c r="B108" s="159" t="s">
        <v>1107</v>
      </c>
      <c r="C108" s="160" t="s">
        <v>1108</v>
      </c>
      <c r="D108" s="160" t="s">
        <v>768</v>
      </c>
      <c r="E108" s="157" t="s">
        <v>800</v>
      </c>
      <c r="F108" s="160" t="s">
        <v>1109</v>
      </c>
      <c r="G108" s="161">
        <v>30</v>
      </c>
      <c r="H108" s="160" t="s">
        <v>771</v>
      </c>
      <c r="I108" s="162">
        <v>30</v>
      </c>
      <c r="J108" s="162">
        <v>235</v>
      </c>
      <c r="K108" s="163">
        <v>7050</v>
      </c>
    </row>
    <row r="109" spans="1:11" ht="24.95" customHeight="1">
      <c r="A109" s="157" t="s">
        <v>1110</v>
      </c>
      <c r="B109" s="159" t="s">
        <v>1111</v>
      </c>
      <c r="C109" s="160" t="s">
        <v>1112</v>
      </c>
      <c r="D109" s="160" t="s">
        <v>768</v>
      </c>
      <c r="E109" s="157" t="s">
        <v>800</v>
      </c>
      <c r="F109" s="160" t="s">
        <v>1113</v>
      </c>
      <c r="G109" s="161">
        <v>48</v>
      </c>
      <c r="H109" s="160" t="s">
        <v>771</v>
      </c>
      <c r="I109" s="162">
        <v>5</v>
      </c>
      <c r="J109" s="162">
        <v>75</v>
      </c>
      <c r="K109" s="163">
        <v>3600</v>
      </c>
    </row>
    <row r="110" spans="1:11" ht="24.95" customHeight="1">
      <c r="A110" s="157" t="s">
        <v>1114</v>
      </c>
      <c r="B110" s="159" t="s">
        <v>1115</v>
      </c>
      <c r="C110" s="160" t="s">
        <v>1116</v>
      </c>
      <c r="D110" s="160" t="s">
        <v>768</v>
      </c>
      <c r="E110" s="157" t="s">
        <v>898</v>
      </c>
      <c r="F110" s="160" t="s">
        <v>1117</v>
      </c>
      <c r="G110" s="161">
        <v>78</v>
      </c>
      <c r="H110" s="160" t="s">
        <v>772</v>
      </c>
      <c r="I110" s="162">
        <v>10</v>
      </c>
      <c r="J110" s="162">
        <v>120</v>
      </c>
      <c r="K110" s="163">
        <v>9360</v>
      </c>
    </row>
    <row r="111" spans="1:11" ht="24.95" customHeight="1">
      <c r="A111" s="157" t="s">
        <v>1118</v>
      </c>
      <c r="B111" s="159" t="s">
        <v>1119</v>
      </c>
      <c r="C111" s="160" t="s">
        <v>1120</v>
      </c>
      <c r="D111" s="160" t="s">
        <v>768</v>
      </c>
      <c r="E111" s="157" t="s">
        <v>898</v>
      </c>
      <c r="F111" s="160" t="s">
        <v>1121</v>
      </c>
      <c r="G111" s="161">
        <v>35</v>
      </c>
      <c r="H111" s="160" t="s">
        <v>772</v>
      </c>
      <c r="I111" s="162">
        <v>10</v>
      </c>
      <c r="J111" s="162">
        <v>120</v>
      </c>
      <c r="K111" s="163">
        <v>4200</v>
      </c>
    </row>
    <row r="112" spans="1:11" ht="24.95" customHeight="1">
      <c r="A112" s="157" t="s">
        <v>1122</v>
      </c>
      <c r="B112" s="159" t="s">
        <v>1123</v>
      </c>
      <c r="C112" s="160" t="s">
        <v>1124</v>
      </c>
      <c r="D112" s="160" t="s">
        <v>768</v>
      </c>
      <c r="E112" s="157" t="s">
        <v>898</v>
      </c>
      <c r="F112" s="160" t="s">
        <v>1125</v>
      </c>
      <c r="G112" s="161">
        <v>33</v>
      </c>
      <c r="H112" s="160" t="s">
        <v>772</v>
      </c>
      <c r="I112" s="162">
        <v>10</v>
      </c>
      <c r="J112" s="162">
        <v>120</v>
      </c>
      <c r="K112" s="163">
        <v>3960</v>
      </c>
    </row>
    <row r="113" spans="1:11" ht="24.95" customHeight="1">
      <c r="A113" s="157" t="s">
        <v>1126</v>
      </c>
      <c r="B113" s="159" t="s">
        <v>1127</v>
      </c>
      <c r="C113" s="160" t="s">
        <v>1128</v>
      </c>
      <c r="D113" s="160" t="s">
        <v>768</v>
      </c>
      <c r="E113" s="157" t="s">
        <v>800</v>
      </c>
      <c r="F113" s="160" t="s">
        <v>1129</v>
      </c>
      <c r="G113" s="161">
        <v>35</v>
      </c>
      <c r="H113" s="160" t="s">
        <v>772</v>
      </c>
      <c r="I113" s="162">
        <v>8</v>
      </c>
      <c r="J113" s="162">
        <v>80</v>
      </c>
      <c r="K113" s="163">
        <v>2800</v>
      </c>
    </row>
    <row r="114" spans="1:11" ht="24.95" customHeight="1">
      <c r="A114" s="157" t="s">
        <v>1130</v>
      </c>
      <c r="B114" s="159" t="s">
        <v>1131</v>
      </c>
      <c r="C114" s="160" t="s">
        <v>1132</v>
      </c>
      <c r="D114" s="160" t="s">
        <v>768</v>
      </c>
      <c r="E114" s="157" t="s">
        <v>898</v>
      </c>
      <c r="F114" s="160" t="s">
        <v>1133</v>
      </c>
      <c r="G114" s="161">
        <v>45</v>
      </c>
      <c r="H114" s="160" t="s">
        <v>771</v>
      </c>
      <c r="I114" s="162">
        <v>7</v>
      </c>
      <c r="J114" s="162">
        <v>90</v>
      </c>
      <c r="K114" s="163">
        <v>4050</v>
      </c>
    </row>
    <row r="115" spans="1:11" ht="24.95" customHeight="1">
      <c r="A115" s="157" t="s">
        <v>1134</v>
      </c>
      <c r="B115" s="159" t="s">
        <v>1135</v>
      </c>
      <c r="C115" s="160" t="s">
        <v>1136</v>
      </c>
      <c r="D115" s="160" t="s">
        <v>768</v>
      </c>
      <c r="E115" s="157" t="s">
        <v>898</v>
      </c>
      <c r="F115" s="160" t="s">
        <v>1137</v>
      </c>
      <c r="G115" s="161">
        <v>39</v>
      </c>
      <c r="H115" s="160" t="s">
        <v>771</v>
      </c>
      <c r="I115" s="162">
        <v>4</v>
      </c>
      <c r="J115" s="162">
        <v>90</v>
      </c>
      <c r="K115" s="163">
        <v>3510</v>
      </c>
    </row>
    <row r="116" spans="1:11" ht="24.95" customHeight="1">
      <c r="A116" s="157" t="s">
        <v>1138</v>
      </c>
      <c r="B116" s="159" t="s">
        <v>1139</v>
      </c>
      <c r="C116" s="160" t="s">
        <v>1140</v>
      </c>
      <c r="D116" s="160" t="s">
        <v>768</v>
      </c>
      <c r="E116" s="157" t="s">
        <v>898</v>
      </c>
      <c r="F116" s="160" t="s">
        <v>1137</v>
      </c>
      <c r="G116" s="161">
        <v>16</v>
      </c>
      <c r="H116" s="160" t="s">
        <v>771</v>
      </c>
      <c r="I116" s="162">
        <v>4</v>
      </c>
      <c r="J116" s="162">
        <v>90</v>
      </c>
      <c r="K116" s="163">
        <v>1440</v>
      </c>
    </row>
    <row r="117" spans="1:11" ht="24.95" customHeight="1">
      <c r="A117" s="157" t="s">
        <v>1141</v>
      </c>
      <c r="B117" s="159" t="s">
        <v>1142</v>
      </c>
      <c r="C117" s="160" t="s">
        <v>1143</v>
      </c>
      <c r="D117" s="160" t="s">
        <v>768</v>
      </c>
      <c r="E117" s="157" t="s">
        <v>874</v>
      </c>
      <c r="F117" s="160" t="s">
        <v>1144</v>
      </c>
      <c r="G117" s="161">
        <v>58</v>
      </c>
      <c r="H117" s="160" t="s">
        <v>772</v>
      </c>
      <c r="I117" s="162">
        <v>10</v>
      </c>
      <c r="J117" s="162">
        <v>150</v>
      </c>
      <c r="K117" s="163">
        <v>8700</v>
      </c>
    </row>
    <row r="118" spans="1:11" ht="24.95" customHeight="1">
      <c r="A118" s="157" t="s">
        <v>1145</v>
      </c>
      <c r="B118" s="159" t="s">
        <v>1146</v>
      </c>
      <c r="C118" s="160" t="s">
        <v>1147</v>
      </c>
      <c r="D118" s="160" t="s">
        <v>768</v>
      </c>
      <c r="E118" s="157" t="s">
        <v>898</v>
      </c>
      <c r="F118" s="160" t="s">
        <v>1148</v>
      </c>
      <c r="G118" s="161">
        <v>21</v>
      </c>
      <c r="H118" s="160" t="s">
        <v>771</v>
      </c>
      <c r="I118" s="162">
        <v>4</v>
      </c>
      <c r="J118" s="162">
        <v>70</v>
      </c>
      <c r="K118" s="163">
        <v>1470</v>
      </c>
    </row>
    <row r="119" spans="1:11" ht="24.95" customHeight="1">
      <c r="A119" s="157" t="s">
        <v>1149</v>
      </c>
      <c r="B119" s="159" t="s">
        <v>1150</v>
      </c>
      <c r="C119" s="160" t="s">
        <v>1151</v>
      </c>
      <c r="D119" s="160" t="s">
        <v>768</v>
      </c>
      <c r="E119" s="157" t="s">
        <v>836</v>
      </c>
      <c r="F119" s="160" t="s">
        <v>1152</v>
      </c>
      <c r="G119" s="161">
        <v>81</v>
      </c>
      <c r="H119" s="160" t="s">
        <v>772</v>
      </c>
      <c r="I119" s="162">
        <v>0</v>
      </c>
      <c r="J119" s="162">
        <v>3</v>
      </c>
      <c r="K119" s="163">
        <v>243</v>
      </c>
    </row>
    <row r="120" spans="1:11" ht="24.95" customHeight="1">
      <c r="A120" s="157" t="s">
        <v>1153</v>
      </c>
      <c r="B120" s="159" t="s">
        <v>1154</v>
      </c>
      <c r="C120" s="160" t="s">
        <v>1155</v>
      </c>
      <c r="D120" s="160" t="s">
        <v>768</v>
      </c>
      <c r="E120" s="157" t="s">
        <v>800</v>
      </c>
      <c r="F120" s="160" t="s">
        <v>1156</v>
      </c>
      <c r="G120" s="161">
        <v>98</v>
      </c>
      <c r="H120" s="160" t="s">
        <v>771</v>
      </c>
      <c r="I120" s="162">
        <v>0</v>
      </c>
      <c r="J120" s="162">
        <v>4</v>
      </c>
      <c r="K120" s="163">
        <v>392</v>
      </c>
    </row>
    <row r="121" spans="1:11" ht="24.95" customHeight="1">
      <c r="A121" s="157" t="s">
        <v>1157</v>
      </c>
      <c r="B121" s="159" t="s">
        <v>1158</v>
      </c>
      <c r="C121" s="160" t="s">
        <v>1159</v>
      </c>
      <c r="D121" s="160" t="s">
        <v>768</v>
      </c>
      <c r="E121" s="157" t="s">
        <v>898</v>
      </c>
      <c r="F121" s="160" t="s">
        <v>1160</v>
      </c>
      <c r="G121" s="161">
        <v>40</v>
      </c>
      <c r="H121" s="160" t="s">
        <v>771</v>
      </c>
      <c r="I121" s="162">
        <v>2</v>
      </c>
      <c r="J121" s="162">
        <v>100</v>
      </c>
      <c r="K121" s="163">
        <v>4000</v>
      </c>
    </row>
    <row r="122" spans="1:11" ht="24.95" customHeight="1">
      <c r="A122" s="157" t="s">
        <v>1161</v>
      </c>
      <c r="B122" s="159"/>
      <c r="C122" s="160" t="s">
        <v>1162</v>
      </c>
      <c r="D122" s="160" t="s">
        <v>768</v>
      </c>
      <c r="E122" s="157"/>
      <c r="F122" s="160"/>
      <c r="G122" s="161">
        <v>0.01</v>
      </c>
      <c r="H122" s="160" t="s">
        <v>771</v>
      </c>
      <c r="I122" s="162">
        <v>0</v>
      </c>
      <c r="J122" s="162">
        <v>80</v>
      </c>
      <c r="K122" s="163">
        <v>0.8</v>
      </c>
    </row>
    <row r="123" spans="1:11" ht="24.95" customHeight="1">
      <c r="A123" s="157" t="s">
        <v>1163</v>
      </c>
      <c r="B123" s="159" t="s">
        <v>1164</v>
      </c>
      <c r="C123" s="160" t="s">
        <v>1165</v>
      </c>
      <c r="D123" s="160" t="s">
        <v>1166</v>
      </c>
      <c r="E123" s="157" t="s">
        <v>898</v>
      </c>
      <c r="F123" s="160" t="s">
        <v>1167</v>
      </c>
      <c r="G123" s="161">
        <v>55</v>
      </c>
      <c r="H123" s="160" t="s">
        <v>771</v>
      </c>
      <c r="I123" s="162">
        <v>8</v>
      </c>
      <c r="J123" s="162">
        <v>45</v>
      </c>
      <c r="K123" s="163">
        <v>2475</v>
      </c>
    </row>
    <row r="124" spans="1:11" ht="24.95" customHeight="1">
      <c r="A124" s="157" t="s">
        <v>1168</v>
      </c>
      <c r="B124" s="159" t="s">
        <v>1169</v>
      </c>
      <c r="C124" s="160" t="s">
        <v>1170</v>
      </c>
      <c r="D124" s="160" t="s">
        <v>1166</v>
      </c>
      <c r="E124" s="157" t="s">
        <v>800</v>
      </c>
      <c r="F124" s="160" t="s">
        <v>1171</v>
      </c>
      <c r="G124" s="161">
        <v>28</v>
      </c>
      <c r="H124" s="160" t="s">
        <v>772</v>
      </c>
      <c r="I124" s="162">
        <v>32</v>
      </c>
      <c r="J124" s="162">
        <v>335</v>
      </c>
      <c r="K124" s="163">
        <v>9380</v>
      </c>
    </row>
    <row r="125" spans="1:11" ht="24.95" customHeight="1">
      <c r="A125" s="157" t="s">
        <v>1172</v>
      </c>
      <c r="B125" s="159" t="s">
        <v>1173</v>
      </c>
      <c r="C125" s="160" t="s">
        <v>1174</v>
      </c>
      <c r="D125" s="160" t="s">
        <v>1166</v>
      </c>
      <c r="E125" s="157" t="s">
        <v>836</v>
      </c>
      <c r="F125" s="160" t="s">
        <v>1175</v>
      </c>
      <c r="G125" s="161">
        <v>38</v>
      </c>
      <c r="H125" s="160" t="s">
        <v>772</v>
      </c>
      <c r="I125" s="162">
        <v>134</v>
      </c>
      <c r="J125" s="162">
        <v>340</v>
      </c>
      <c r="K125" s="163">
        <v>12920</v>
      </c>
    </row>
    <row r="126" spans="1:11" ht="24.95" customHeight="1">
      <c r="A126" s="157" t="s">
        <v>1176</v>
      </c>
      <c r="B126" s="159" t="s">
        <v>1177</v>
      </c>
      <c r="C126" s="160" t="s">
        <v>192</v>
      </c>
      <c r="D126" s="160" t="s">
        <v>1178</v>
      </c>
      <c r="E126" s="157" t="s">
        <v>1179</v>
      </c>
      <c r="F126" s="160" t="s">
        <v>1180</v>
      </c>
      <c r="G126" s="161">
        <v>39.799999999999997</v>
      </c>
      <c r="H126" s="160" t="s">
        <v>772</v>
      </c>
      <c r="I126" s="162">
        <v>11</v>
      </c>
      <c r="J126" s="162">
        <v>960</v>
      </c>
      <c r="K126" s="163">
        <v>38208</v>
      </c>
    </row>
    <row r="127" spans="1:11" ht="24.95" customHeight="1">
      <c r="A127" s="157" t="s">
        <v>1181</v>
      </c>
      <c r="B127" s="159" t="s">
        <v>1182</v>
      </c>
      <c r="C127" s="160" t="s">
        <v>1183</v>
      </c>
      <c r="D127" s="160" t="s">
        <v>1178</v>
      </c>
      <c r="E127" s="157" t="s">
        <v>898</v>
      </c>
      <c r="F127" s="160" t="s">
        <v>1184</v>
      </c>
      <c r="G127" s="161">
        <v>36</v>
      </c>
      <c r="H127" s="160" t="s">
        <v>772</v>
      </c>
      <c r="I127" s="162">
        <v>5</v>
      </c>
      <c r="J127" s="162">
        <v>50</v>
      </c>
      <c r="K127" s="163">
        <v>1800</v>
      </c>
    </row>
    <row r="128" spans="1:11" ht="24.95" customHeight="1">
      <c r="A128" s="157" t="s">
        <v>1185</v>
      </c>
      <c r="B128" s="159" t="s">
        <v>1186</v>
      </c>
      <c r="C128" s="160" t="s">
        <v>1187</v>
      </c>
      <c r="D128" s="160" t="s">
        <v>1188</v>
      </c>
      <c r="E128" s="157"/>
      <c r="F128" s="160" t="s">
        <v>1189</v>
      </c>
      <c r="G128" s="161">
        <v>27</v>
      </c>
      <c r="H128" s="160" t="s">
        <v>772</v>
      </c>
      <c r="I128" s="162">
        <v>2</v>
      </c>
      <c r="J128" s="162">
        <v>380</v>
      </c>
      <c r="K128" s="163">
        <v>10260</v>
      </c>
    </row>
    <row r="129" spans="1:11" ht="24.95" customHeight="1">
      <c r="A129" s="157" t="s">
        <v>1190</v>
      </c>
      <c r="B129" s="159" t="s">
        <v>1191</v>
      </c>
      <c r="C129" s="160" t="s">
        <v>1192</v>
      </c>
      <c r="D129" s="160" t="s">
        <v>1193</v>
      </c>
      <c r="E129" s="157" t="s">
        <v>898</v>
      </c>
      <c r="F129" s="160" t="s">
        <v>1194</v>
      </c>
      <c r="G129" s="161">
        <v>28</v>
      </c>
      <c r="H129" s="160" t="s">
        <v>772</v>
      </c>
      <c r="I129" s="162">
        <v>11</v>
      </c>
      <c r="J129" s="162">
        <v>895</v>
      </c>
      <c r="K129" s="163">
        <v>25060</v>
      </c>
    </row>
    <row r="130" spans="1:11" ht="24.95" customHeight="1">
      <c r="A130" s="157" t="s">
        <v>1195</v>
      </c>
      <c r="B130" s="159" t="s">
        <v>1196</v>
      </c>
      <c r="C130" s="160" t="s">
        <v>878</v>
      </c>
      <c r="D130" s="160" t="s">
        <v>1197</v>
      </c>
      <c r="E130" s="157" t="s">
        <v>898</v>
      </c>
      <c r="F130" s="160" t="s">
        <v>1198</v>
      </c>
      <c r="G130" s="161">
        <v>42</v>
      </c>
      <c r="H130" s="160" t="s">
        <v>771</v>
      </c>
      <c r="I130" s="162">
        <v>2</v>
      </c>
      <c r="J130" s="162">
        <v>85</v>
      </c>
      <c r="K130" s="163">
        <v>3570</v>
      </c>
    </row>
    <row r="131" spans="1:11" ht="24.95" customHeight="1">
      <c r="A131" s="157" t="s">
        <v>1199</v>
      </c>
      <c r="B131" s="159" t="s">
        <v>1200</v>
      </c>
      <c r="C131" s="160" t="s">
        <v>1201</v>
      </c>
      <c r="D131" s="160" t="s">
        <v>1197</v>
      </c>
      <c r="E131" s="157" t="s">
        <v>898</v>
      </c>
      <c r="F131" s="160" t="s">
        <v>1202</v>
      </c>
      <c r="G131" s="161">
        <v>36</v>
      </c>
      <c r="H131" s="160" t="s">
        <v>772</v>
      </c>
      <c r="I131" s="162">
        <v>0</v>
      </c>
      <c r="J131" s="162">
        <v>545</v>
      </c>
      <c r="K131" s="163">
        <v>19620</v>
      </c>
    </row>
    <row r="132" spans="1:11" ht="24.95" customHeight="1">
      <c r="A132" s="157" t="s">
        <v>1203</v>
      </c>
      <c r="B132" s="159" t="s">
        <v>1204</v>
      </c>
      <c r="C132" s="160" t="s">
        <v>1205</v>
      </c>
      <c r="D132" s="160" t="s">
        <v>1197</v>
      </c>
      <c r="E132" s="157" t="s">
        <v>898</v>
      </c>
      <c r="F132" s="160" t="s">
        <v>1206</v>
      </c>
      <c r="G132" s="161">
        <v>46</v>
      </c>
      <c r="H132" s="160" t="s">
        <v>772</v>
      </c>
      <c r="I132" s="162">
        <v>6</v>
      </c>
      <c r="J132" s="162">
        <v>505</v>
      </c>
      <c r="K132" s="163">
        <v>23230</v>
      </c>
    </row>
    <row r="133" spans="1:11" ht="24.95" customHeight="1">
      <c r="A133" s="157" t="s">
        <v>1207</v>
      </c>
      <c r="B133" s="159" t="s">
        <v>1208</v>
      </c>
      <c r="C133" s="160" t="s">
        <v>1209</v>
      </c>
      <c r="D133" s="160" t="s">
        <v>1197</v>
      </c>
      <c r="E133" s="157" t="s">
        <v>898</v>
      </c>
      <c r="F133" s="160" t="s">
        <v>1210</v>
      </c>
      <c r="G133" s="161">
        <v>118</v>
      </c>
      <c r="H133" s="160" t="s">
        <v>771</v>
      </c>
      <c r="I133" s="162">
        <v>4</v>
      </c>
      <c r="J133" s="162">
        <v>35</v>
      </c>
      <c r="K133" s="163">
        <v>4130</v>
      </c>
    </row>
    <row r="134" spans="1:11" ht="24.95" customHeight="1">
      <c r="A134" s="157" t="s">
        <v>1211</v>
      </c>
      <c r="B134" s="159" t="s">
        <v>1212</v>
      </c>
      <c r="C134" s="160" t="s">
        <v>1213</v>
      </c>
      <c r="D134" s="160" t="s">
        <v>1197</v>
      </c>
      <c r="E134" s="157" t="s">
        <v>898</v>
      </c>
      <c r="F134" s="160" t="s">
        <v>1214</v>
      </c>
      <c r="G134" s="161">
        <v>32.799999999999997</v>
      </c>
      <c r="H134" s="160" t="s">
        <v>772</v>
      </c>
      <c r="I134" s="162">
        <v>202</v>
      </c>
      <c r="J134" s="162">
        <v>1870</v>
      </c>
      <c r="K134" s="163">
        <v>61336</v>
      </c>
    </row>
    <row r="135" spans="1:11" ht="24.95" customHeight="1">
      <c r="A135" s="157" t="s">
        <v>1215</v>
      </c>
      <c r="B135" s="159" t="s">
        <v>1216</v>
      </c>
      <c r="C135" s="160" t="s">
        <v>1217</v>
      </c>
      <c r="D135" s="160" t="s">
        <v>1197</v>
      </c>
      <c r="E135" s="157" t="s">
        <v>898</v>
      </c>
      <c r="F135" s="160" t="s">
        <v>1218</v>
      </c>
      <c r="G135" s="161">
        <v>35</v>
      </c>
      <c r="H135" s="160" t="s">
        <v>771</v>
      </c>
      <c r="I135" s="162">
        <v>76</v>
      </c>
      <c r="J135" s="162">
        <v>1540</v>
      </c>
      <c r="K135" s="163">
        <v>53900</v>
      </c>
    </row>
    <row r="136" spans="1:11" ht="24.95" customHeight="1">
      <c r="A136" s="157" t="s">
        <v>1215</v>
      </c>
      <c r="B136" s="159" t="s">
        <v>1216</v>
      </c>
      <c r="C136" s="160" t="s">
        <v>1217</v>
      </c>
      <c r="D136" s="160" t="s">
        <v>1197</v>
      </c>
      <c r="E136" s="157" t="s">
        <v>898</v>
      </c>
      <c r="F136" s="160" t="s">
        <v>1218</v>
      </c>
      <c r="G136" s="161">
        <v>35</v>
      </c>
      <c r="H136" s="160" t="s">
        <v>772</v>
      </c>
      <c r="I136" s="162">
        <v>42</v>
      </c>
      <c r="J136" s="162">
        <v>540</v>
      </c>
      <c r="K136" s="163">
        <v>18900</v>
      </c>
    </row>
    <row r="137" spans="1:11" ht="24.95" customHeight="1">
      <c r="A137" s="157" t="s">
        <v>1219</v>
      </c>
      <c r="B137" s="159" t="s">
        <v>1220</v>
      </c>
      <c r="C137" s="160" t="s">
        <v>1221</v>
      </c>
      <c r="D137" s="160" t="s">
        <v>1197</v>
      </c>
      <c r="E137" s="157" t="s">
        <v>898</v>
      </c>
      <c r="F137" s="160" t="s">
        <v>1222</v>
      </c>
      <c r="G137" s="161">
        <v>49</v>
      </c>
      <c r="H137" s="160" t="s">
        <v>772</v>
      </c>
      <c r="I137" s="162">
        <v>3</v>
      </c>
      <c r="J137" s="162">
        <v>40</v>
      </c>
      <c r="K137" s="163">
        <v>1960</v>
      </c>
    </row>
    <row r="138" spans="1:11" ht="24.95" customHeight="1">
      <c r="A138" s="157" t="s">
        <v>1223</v>
      </c>
      <c r="B138" s="159" t="s">
        <v>1224</v>
      </c>
      <c r="C138" s="160" t="s">
        <v>1225</v>
      </c>
      <c r="D138" s="160" t="s">
        <v>1197</v>
      </c>
      <c r="E138" s="157" t="s">
        <v>898</v>
      </c>
      <c r="F138" s="160" t="s">
        <v>1226</v>
      </c>
      <c r="G138" s="161">
        <v>19.8</v>
      </c>
      <c r="H138" s="160" t="s">
        <v>772</v>
      </c>
      <c r="I138" s="162">
        <v>173</v>
      </c>
      <c r="J138" s="162">
        <v>1590</v>
      </c>
      <c r="K138" s="163">
        <v>31482</v>
      </c>
    </row>
    <row r="139" spans="1:11" ht="24.95" customHeight="1">
      <c r="A139" s="157" t="s">
        <v>1227</v>
      </c>
      <c r="B139" s="159" t="s">
        <v>1228</v>
      </c>
      <c r="C139" s="160" t="s">
        <v>1229</v>
      </c>
      <c r="D139" s="160" t="s">
        <v>1197</v>
      </c>
      <c r="E139" s="157" t="s">
        <v>898</v>
      </c>
      <c r="F139" s="160" t="s">
        <v>1230</v>
      </c>
      <c r="G139" s="161">
        <v>39.799999999999997</v>
      </c>
      <c r="H139" s="160" t="s">
        <v>772</v>
      </c>
      <c r="I139" s="162">
        <v>148</v>
      </c>
      <c r="J139" s="162">
        <v>1190</v>
      </c>
      <c r="K139" s="163">
        <v>47362</v>
      </c>
    </row>
    <row r="140" spans="1:11" ht="24.95" customHeight="1">
      <c r="A140" s="157" t="s">
        <v>1231</v>
      </c>
      <c r="B140" s="159" t="s">
        <v>384</v>
      </c>
      <c r="C140" s="160" t="s">
        <v>1232</v>
      </c>
      <c r="D140" s="160" t="s">
        <v>1197</v>
      </c>
      <c r="E140" s="157" t="s">
        <v>898</v>
      </c>
      <c r="F140" s="160" t="s">
        <v>1233</v>
      </c>
      <c r="G140" s="161">
        <v>0.01</v>
      </c>
      <c r="H140" s="160" t="s">
        <v>772</v>
      </c>
      <c r="I140" s="162">
        <v>2</v>
      </c>
      <c r="J140" s="162">
        <v>110</v>
      </c>
      <c r="K140" s="163">
        <v>1.1000000000000001</v>
      </c>
    </row>
    <row r="141" spans="1:11" ht="24.95" customHeight="1">
      <c r="A141" s="157" t="s">
        <v>1234</v>
      </c>
      <c r="B141" s="159" t="s">
        <v>1235</v>
      </c>
      <c r="C141" s="160" t="s">
        <v>1236</v>
      </c>
      <c r="D141" s="160" t="s">
        <v>1197</v>
      </c>
      <c r="E141" s="157" t="s">
        <v>898</v>
      </c>
      <c r="F141" s="160" t="s">
        <v>1237</v>
      </c>
      <c r="G141" s="161">
        <v>33</v>
      </c>
      <c r="H141" s="160" t="s">
        <v>771</v>
      </c>
      <c r="I141" s="162">
        <v>70</v>
      </c>
      <c r="J141" s="162">
        <v>1165</v>
      </c>
      <c r="K141" s="163">
        <v>38445</v>
      </c>
    </row>
    <row r="142" spans="1:11" ht="24.95" customHeight="1">
      <c r="A142" s="157" t="s">
        <v>1234</v>
      </c>
      <c r="B142" s="159" t="s">
        <v>1235</v>
      </c>
      <c r="C142" s="160" t="s">
        <v>1236</v>
      </c>
      <c r="D142" s="160" t="s">
        <v>1197</v>
      </c>
      <c r="E142" s="157" t="s">
        <v>898</v>
      </c>
      <c r="F142" s="160" t="s">
        <v>1237</v>
      </c>
      <c r="G142" s="161">
        <v>33</v>
      </c>
      <c r="H142" s="160" t="s">
        <v>772</v>
      </c>
      <c r="I142" s="162">
        <v>4</v>
      </c>
      <c r="J142" s="162">
        <v>155</v>
      </c>
      <c r="K142" s="163">
        <v>5115</v>
      </c>
    </row>
    <row r="143" spans="1:11" ht="24.95" customHeight="1">
      <c r="A143" s="157" t="s">
        <v>1238</v>
      </c>
      <c r="B143" s="159" t="s">
        <v>1239</v>
      </c>
      <c r="C143" s="160" t="s">
        <v>1240</v>
      </c>
      <c r="D143" s="160" t="s">
        <v>1197</v>
      </c>
      <c r="E143" s="157" t="s">
        <v>800</v>
      </c>
      <c r="F143" s="160" t="s">
        <v>1241</v>
      </c>
      <c r="G143" s="161">
        <v>48</v>
      </c>
      <c r="H143" s="160" t="s">
        <v>771</v>
      </c>
      <c r="I143" s="162">
        <v>3</v>
      </c>
      <c r="J143" s="162">
        <v>35</v>
      </c>
      <c r="K143" s="163">
        <v>1680</v>
      </c>
    </row>
    <row r="144" spans="1:11" ht="24.95" customHeight="1">
      <c r="A144" s="157" t="s">
        <v>1242</v>
      </c>
      <c r="B144" s="159" t="s">
        <v>1243</v>
      </c>
      <c r="C144" s="160" t="s">
        <v>1244</v>
      </c>
      <c r="D144" s="160" t="s">
        <v>1197</v>
      </c>
      <c r="E144" s="157" t="s">
        <v>898</v>
      </c>
      <c r="F144" s="160" t="s">
        <v>1245</v>
      </c>
      <c r="G144" s="161">
        <v>59</v>
      </c>
      <c r="H144" s="160" t="s">
        <v>771</v>
      </c>
      <c r="I144" s="162">
        <v>9</v>
      </c>
      <c r="J144" s="162">
        <v>1165</v>
      </c>
      <c r="K144" s="163">
        <v>68735</v>
      </c>
    </row>
    <row r="145" spans="1:11" ht="24.95" customHeight="1">
      <c r="A145" s="157" t="s">
        <v>1242</v>
      </c>
      <c r="B145" s="159" t="s">
        <v>1243</v>
      </c>
      <c r="C145" s="160" t="s">
        <v>1244</v>
      </c>
      <c r="D145" s="160" t="s">
        <v>1197</v>
      </c>
      <c r="E145" s="157" t="s">
        <v>898</v>
      </c>
      <c r="F145" s="160" t="s">
        <v>1245</v>
      </c>
      <c r="G145" s="161">
        <v>59</v>
      </c>
      <c r="H145" s="160" t="s">
        <v>772</v>
      </c>
      <c r="I145" s="162">
        <v>7</v>
      </c>
      <c r="J145" s="162">
        <v>80</v>
      </c>
      <c r="K145" s="163">
        <v>4720</v>
      </c>
    </row>
    <row r="146" spans="1:11" ht="24.95" customHeight="1">
      <c r="A146" s="157" t="s">
        <v>1246</v>
      </c>
      <c r="B146" s="159" t="s">
        <v>1247</v>
      </c>
      <c r="C146" s="160" t="s">
        <v>1248</v>
      </c>
      <c r="D146" s="160" t="s">
        <v>1197</v>
      </c>
      <c r="E146" s="157" t="s">
        <v>800</v>
      </c>
      <c r="F146" s="160" t="s">
        <v>1249</v>
      </c>
      <c r="G146" s="161">
        <v>32</v>
      </c>
      <c r="H146" s="160" t="s">
        <v>772</v>
      </c>
      <c r="I146" s="162">
        <v>14</v>
      </c>
      <c r="J146" s="162">
        <v>720</v>
      </c>
      <c r="K146" s="163">
        <v>23040</v>
      </c>
    </row>
    <row r="147" spans="1:11" ht="24.95" customHeight="1">
      <c r="A147" s="157" t="s">
        <v>1250</v>
      </c>
      <c r="B147" s="159" t="s">
        <v>1251</v>
      </c>
      <c r="C147" s="160" t="s">
        <v>1252</v>
      </c>
      <c r="D147" s="160" t="s">
        <v>1197</v>
      </c>
      <c r="E147" s="157" t="s">
        <v>898</v>
      </c>
      <c r="F147" s="160" t="s">
        <v>1253</v>
      </c>
      <c r="G147" s="161">
        <v>24.8</v>
      </c>
      <c r="H147" s="160" t="s">
        <v>772</v>
      </c>
      <c r="I147" s="162">
        <v>6</v>
      </c>
      <c r="J147" s="162">
        <v>130</v>
      </c>
      <c r="K147" s="163">
        <v>3224</v>
      </c>
    </row>
    <row r="148" spans="1:11" ht="24.95" customHeight="1">
      <c r="A148" s="157" t="s">
        <v>1254</v>
      </c>
      <c r="B148" s="159" t="s">
        <v>374</v>
      </c>
      <c r="C148" s="160" t="s">
        <v>373</v>
      </c>
      <c r="D148" s="160" t="s">
        <v>1197</v>
      </c>
      <c r="E148" s="157" t="s">
        <v>898</v>
      </c>
      <c r="F148" s="160" t="s">
        <v>1233</v>
      </c>
      <c r="G148" s="161">
        <v>49</v>
      </c>
      <c r="H148" s="160" t="s">
        <v>772</v>
      </c>
      <c r="I148" s="162">
        <v>2</v>
      </c>
      <c r="J148" s="162">
        <v>110</v>
      </c>
      <c r="K148" s="163">
        <v>5390</v>
      </c>
    </row>
    <row r="149" spans="1:11" ht="24.95" customHeight="1">
      <c r="A149" s="157" t="s">
        <v>1255</v>
      </c>
      <c r="B149" s="159" t="s">
        <v>1256</v>
      </c>
      <c r="C149" s="160" t="s">
        <v>1257</v>
      </c>
      <c r="D149" s="160" t="s">
        <v>1197</v>
      </c>
      <c r="E149" s="157" t="s">
        <v>898</v>
      </c>
      <c r="F149" s="160" t="s">
        <v>1258</v>
      </c>
      <c r="G149" s="161">
        <v>30</v>
      </c>
      <c r="H149" s="160" t="s">
        <v>772</v>
      </c>
      <c r="I149" s="162">
        <v>4</v>
      </c>
      <c r="J149" s="162">
        <v>65</v>
      </c>
      <c r="K149" s="163">
        <v>1950</v>
      </c>
    </row>
    <row r="150" spans="1:11" ht="24.95" customHeight="1">
      <c r="A150" s="157" t="s">
        <v>1259</v>
      </c>
      <c r="B150" s="159" t="s">
        <v>1260</v>
      </c>
      <c r="C150" s="160" t="s">
        <v>1261</v>
      </c>
      <c r="D150" s="160" t="s">
        <v>1197</v>
      </c>
      <c r="E150" s="157" t="s">
        <v>898</v>
      </c>
      <c r="F150" s="160" t="s">
        <v>1262</v>
      </c>
      <c r="G150" s="161">
        <v>33</v>
      </c>
      <c r="H150" s="160" t="s">
        <v>772</v>
      </c>
      <c r="I150" s="162">
        <v>1</v>
      </c>
      <c r="J150" s="162">
        <v>130</v>
      </c>
      <c r="K150" s="163">
        <v>4290</v>
      </c>
    </row>
    <row r="151" spans="1:11" ht="24.95" customHeight="1">
      <c r="A151" s="157" t="s">
        <v>1263</v>
      </c>
      <c r="B151" s="159" t="s">
        <v>1264</v>
      </c>
      <c r="C151" s="160" t="s">
        <v>1265</v>
      </c>
      <c r="D151" s="160" t="s">
        <v>1197</v>
      </c>
      <c r="E151" s="157" t="s">
        <v>898</v>
      </c>
      <c r="F151" s="160" t="s">
        <v>1266</v>
      </c>
      <c r="G151" s="161">
        <v>35</v>
      </c>
      <c r="H151" s="160" t="s">
        <v>771</v>
      </c>
      <c r="I151" s="162">
        <v>3</v>
      </c>
      <c r="J151" s="162">
        <v>140</v>
      </c>
      <c r="K151" s="163">
        <v>4900</v>
      </c>
    </row>
    <row r="152" spans="1:11" ht="24.95" customHeight="1">
      <c r="A152" s="157" t="s">
        <v>1263</v>
      </c>
      <c r="B152" s="159" t="s">
        <v>1264</v>
      </c>
      <c r="C152" s="160" t="s">
        <v>1265</v>
      </c>
      <c r="D152" s="160" t="s">
        <v>1197</v>
      </c>
      <c r="E152" s="157" t="s">
        <v>898</v>
      </c>
      <c r="F152" s="160" t="s">
        <v>1266</v>
      </c>
      <c r="G152" s="161">
        <v>35</v>
      </c>
      <c r="H152" s="160" t="s">
        <v>772</v>
      </c>
      <c r="I152" s="162">
        <v>15</v>
      </c>
      <c r="J152" s="162">
        <v>210</v>
      </c>
      <c r="K152" s="163">
        <v>7350</v>
      </c>
    </row>
    <row r="153" spans="1:11" ht="24.95" customHeight="1">
      <c r="A153" s="157" t="s">
        <v>1267</v>
      </c>
      <c r="B153" s="159" t="s">
        <v>1268</v>
      </c>
      <c r="C153" s="160" t="s">
        <v>1269</v>
      </c>
      <c r="D153" s="160" t="s">
        <v>1197</v>
      </c>
      <c r="E153" s="157" t="s">
        <v>898</v>
      </c>
      <c r="F153" s="160" t="s">
        <v>1270</v>
      </c>
      <c r="G153" s="161">
        <v>35</v>
      </c>
      <c r="H153" s="160" t="s">
        <v>771</v>
      </c>
      <c r="I153" s="162">
        <v>18</v>
      </c>
      <c r="J153" s="162">
        <v>210</v>
      </c>
      <c r="K153" s="163">
        <v>7350</v>
      </c>
    </row>
    <row r="154" spans="1:11" ht="24.95" customHeight="1">
      <c r="A154" s="157" t="s">
        <v>1271</v>
      </c>
      <c r="B154" s="159" t="s">
        <v>1272</v>
      </c>
      <c r="C154" s="160" t="s">
        <v>1273</v>
      </c>
      <c r="D154" s="160" t="s">
        <v>1197</v>
      </c>
      <c r="E154" s="157" t="s">
        <v>800</v>
      </c>
      <c r="F154" s="160" t="s">
        <v>1274</v>
      </c>
      <c r="G154" s="161">
        <v>29</v>
      </c>
      <c r="H154" s="160" t="s">
        <v>772</v>
      </c>
      <c r="I154" s="162">
        <v>4</v>
      </c>
      <c r="J154" s="162">
        <v>75</v>
      </c>
      <c r="K154" s="163">
        <v>2175</v>
      </c>
    </row>
    <row r="155" spans="1:11" ht="24.95" customHeight="1">
      <c r="A155" s="157" t="s">
        <v>1275</v>
      </c>
      <c r="B155" s="159" t="s">
        <v>1276</v>
      </c>
      <c r="C155" s="160" t="s">
        <v>1277</v>
      </c>
      <c r="D155" s="160" t="s">
        <v>1278</v>
      </c>
      <c r="E155" s="157" t="s">
        <v>800</v>
      </c>
      <c r="F155" s="160" t="s">
        <v>1279</v>
      </c>
      <c r="G155" s="161">
        <v>38</v>
      </c>
      <c r="H155" s="160" t="s">
        <v>772</v>
      </c>
      <c r="I155" s="162">
        <v>6</v>
      </c>
      <c r="J155" s="162">
        <v>290</v>
      </c>
      <c r="K155" s="163">
        <v>11020</v>
      </c>
    </row>
    <row r="156" spans="1:11" ht="24.95" customHeight="1">
      <c r="A156" s="157" t="s">
        <v>1280</v>
      </c>
      <c r="B156" s="159" t="s">
        <v>1281</v>
      </c>
      <c r="C156" s="160" t="s">
        <v>1282</v>
      </c>
      <c r="D156" s="160" t="s">
        <v>1278</v>
      </c>
      <c r="E156" s="157" t="s">
        <v>898</v>
      </c>
      <c r="F156" s="160" t="s">
        <v>1283</v>
      </c>
      <c r="G156" s="161">
        <v>15</v>
      </c>
      <c r="H156" s="160" t="s">
        <v>771</v>
      </c>
      <c r="I156" s="162">
        <v>62</v>
      </c>
      <c r="J156" s="162">
        <v>1610</v>
      </c>
      <c r="K156" s="163">
        <v>24150</v>
      </c>
    </row>
    <row r="157" spans="1:11" ht="24.95" customHeight="1">
      <c r="A157" s="157" t="s">
        <v>1280</v>
      </c>
      <c r="B157" s="159" t="s">
        <v>1281</v>
      </c>
      <c r="C157" s="160" t="s">
        <v>1282</v>
      </c>
      <c r="D157" s="160" t="s">
        <v>1278</v>
      </c>
      <c r="E157" s="157" t="s">
        <v>898</v>
      </c>
      <c r="F157" s="160" t="s">
        <v>1283</v>
      </c>
      <c r="G157" s="161">
        <v>15</v>
      </c>
      <c r="H157" s="160" t="s">
        <v>772</v>
      </c>
      <c r="I157" s="162">
        <v>12</v>
      </c>
      <c r="J157" s="162">
        <v>175</v>
      </c>
      <c r="K157" s="163">
        <v>2625</v>
      </c>
    </row>
    <row r="158" spans="1:11" ht="24.95" customHeight="1">
      <c r="A158" s="157" t="s">
        <v>1284</v>
      </c>
      <c r="B158" s="159" t="s">
        <v>1285</v>
      </c>
      <c r="C158" s="160" t="s">
        <v>1286</v>
      </c>
      <c r="D158" s="160" t="s">
        <v>1278</v>
      </c>
      <c r="E158" s="157" t="s">
        <v>836</v>
      </c>
      <c r="F158" s="160" t="s">
        <v>1287</v>
      </c>
      <c r="G158" s="161">
        <v>50</v>
      </c>
      <c r="H158" s="160" t="s">
        <v>771</v>
      </c>
      <c r="I158" s="162">
        <v>2</v>
      </c>
      <c r="J158" s="162">
        <v>90</v>
      </c>
      <c r="K158" s="163">
        <v>4500</v>
      </c>
    </row>
    <row r="159" spans="1:11" ht="24.95" customHeight="1">
      <c r="A159" s="157" t="s">
        <v>1288</v>
      </c>
      <c r="B159" s="159" t="s">
        <v>1289</v>
      </c>
      <c r="C159" s="160" t="s">
        <v>1290</v>
      </c>
      <c r="D159" s="160" t="s">
        <v>1291</v>
      </c>
      <c r="E159" s="157" t="s">
        <v>800</v>
      </c>
      <c r="F159" s="160" t="s">
        <v>1292</v>
      </c>
      <c r="G159" s="161">
        <v>46</v>
      </c>
      <c r="H159" s="160" t="s">
        <v>771</v>
      </c>
      <c r="I159" s="162">
        <v>7</v>
      </c>
      <c r="J159" s="162">
        <v>90</v>
      </c>
      <c r="K159" s="163">
        <v>4140</v>
      </c>
    </row>
    <row r="160" spans="1:11" ht="24.95" customHeight="1">
      <c r="A160" s="157" t="s">
        <v>1293</v>
      </c>
      <c r="B160" s="159" t="s">
        <v>1294</v>
      </c>
      <c r="C160" s="160" t="s">
        <v>1295</v>
      </c>
      <c r="D160" s="160" t="s">
        <v>1291</v>
      </c>
      <c r="E160" s="157"/>
      <c r="F160" s="160" t="s">
        <v>1296</v>
      </c>
      <c r="G160" s="161">
        <v>24</v>
      </c>
      <c r="H160" s="160" t="s">
        <v>772</v>
      </c>
      <c r="I160" s="162">
        <v>9</v>
      </c>
      <c r="J160" s="162">
        <v>1185</v>
      </c>
      <c r="K160" s="163">
        <v>28440</v>
      </c>
    </row>
    <row r="161" spans="1:11" ht="24.95" customHeight="1">
      <c r="A161" s="157" t="s">
        <v>1297</v>
      </c>
      <c r="B161" s="159" t="s">
        <v>1298</v>
      </c>
      <c r="C161" s="160" t="s">
        <v>1299</v>
      </c>
      <c r="D161" s="160" t="s">
        <v>1300</v>
      </c>
      <c r="E161" s="157" t="s">
        <v>800</v>
      </c>
      <c r="F161" s="160" t="s">
        <v>1301</v>
      </c>
      <c r="G161" s="161">
        <v>29.8</v>
      </c>
      <c r="H161" s="160" t="s">
        <v>772</v>
      </c>
      <c r="I161" s="162">
        <v>4</v>
      </c>
      <c r="J161" s="162">
        <v>60</v>
      </c>
      <c r="K161" s="163">
        <v>1788</v>
      </c>
    </row>
    <row r="162" spans="1:11" ht="24.95" customHeight="1">
      <c r="A162" s="157" t="s">
        <v>1302</v>
      </c>
      <c r="B162" s="159" t="s">
        <v>1303</v>
      </c>
      <c r="C162" s="160" t="s">
        <v>1304</v>
      </c>
      <c r="D162" s="160" t="s">
        <v>1300</v>
      </c>
      <c r="E162" s="157" t="s">
        <v>818</v>
      </c>
      <c r="F162" s="160" t="s">
        <v>1305</v>
      </c>
      <c r="G162" s="161">
        <v>32.799999999999997</v>
      </c>
      <c r="H162" s="160" t="s">
        <v>772</v>
      </c>
      <c r="I162" s="162">
        <v>5</v>
      </c>
      <c r="J162" s="162">
        <v>120</v>
      </c>
      <c r="K162" s="163">
        <v>3936</v>
      </c>
    </row>
    <row r="163" spans="1:11" ht="24.95" customHeight="1">
      <c r="A163" s="157" t="s">
        <v>1306</v>
      </c>
      <c r="B163" s="159" t="s">
        <v>1307</v>
      </c>
      <c r="C163" s="160" t="s">
        <v>1308</v>
      </c>
      <c r="D163" s="160" t="s">
        <v>1300</v>
      </c>
      <c r="E163" s="157" t="s">
        <v>836</v>
      </c>
      <c r="F163" s="160" t="s">
        <v>1309</v>
      </c>
      <c r="G163" s="161">
        <v>62.5</v>
      </c>
      <c r="H163" s="160" t="s">
        <v>771</v>
      </c>
      <c r="I163" s="162">
        <v>2</v>
      </c>
      <c r="J163" s="162">
        <v>270</v>
      </c>
      <c r="K163" s="163">
        <v>16875</v>
      </c>
    </row>
    <row r="164" spans="1:11" ht="24.95" customHeight="1">
      <c r="A164" s="157" t="s">
        <v>1306</v>
      </c>
      <c r="B164" s="159" t="s">
        <v>1307</v>
      </c>
      <c r="C164" s="160" t="s">
        <v>1308</v>
      </c>
      <c r="D164" s="160" t="s">
        <v>1300</v>
      </c>
      <c r="E164" s="157" t="s">
        <v>836</v>
      </c>
      <c r="F164" s="160" t="s">
        <v>1309</v>
      </c>
      <c r="G164" s="161">
        <v>62.5</v>
      </c>
      <c r="H164" s="160" t="s">
        <v>772</v>
      </c>
      <c r="I164" s="162">
        <v>0</v>
      </c>
      <c r="J164" s="162">
        <v>30</v>
      </c>
      <c r="K164" s="163">
        <v>1875</v>
      </c>
    </row>
    <row r="165" spans="1:11" ht="24.95" customHeight="1">
      <c r="A165" s="157" t="s">
        <v>1310</v>
      </c>
      <c r="B165" s="159" t="s">
        <v>1311</v>
      </c>
      <c r="C165" s="160" t="s">
        <v>1312</v>
      </c>
      <c r="D165" s="160" t="s">
        <v>1300</v>
      </c>
      <c r="E165" s="157" t="s">
        <v>800</v>
      </c>
      <c r="F165" s="160" t="s">
        <v>1313</v>
      </c>
      <c r="G165" s="161">
        <v>29.8</v>
      </c>
      <c r="H165" s="160" t="s">
        <v>771</v>
      </c>
      <c r="I165" s="162">
        <v>2</v>
      </c>
      <c r="J165" s="162">
        <v>30</v>
      </c>
      <c r="K165" s="163">
        <v>894</v>
      </c>
    </row>
    <row r="166" spans="1:11" ht="24.95" customHeight="1">
      <c r="A166" s="157" t="s">
        <v>1314</v>
      </c>
      <c r="B166" s="159" t="s">
        <v>1315</v>
      </c>
      <c r="C166" s="160" t="s">
        <v>1316</v>
      </c>
      <c r="D166" s="160" t="s">
        <v>1300</v>
      </c>
      <c r="E166" s="157" t="s">
        <v>823</v>
      </c>
      <c r="F166" s="160" t="s">
        <v>1317</v>
      </c>
      <c r="G166" s="161">
        <v>39.6</v>
      </c>
      <c r="H166" s="160" t="s">
        <v>772</v>
      </c>
      <c r="I166" s="162">
        <v>0</v>
      </c>
      <c r="J166" s="162">
        <v>70</v>
      </c>
      <c r="K166" s="163">
        <v>2772</v>
      </c>
    </row>
    <row r="167" spans="1:11" ht="24.95" customHeight="1">
      <c r="A167" s="157" t="s">
        <v>1318</v>
      </c>
      <c r="B167" s="159" t="s">
        <v>1319</v>
      </c>
      <c r="C167" s="160" t="s">
        <v>1320</v>
      </c>
      <c r="D167" s="160" t="s">
        <v>1300</v>
      </c>
      <c r="E167" s="157" t="s">
        <v>823</v>
      </c>
      <c r="F167" s="160" t="s">
        <v>1321</v>
      </c>
      <c r="G167" s="161">
        <v>56</v>
      </c>
      <c r="H167" s="160" t="s">
        <v>772</v>
      </c>
      <c r="I167" s="162">
        <v>2</v>
      </c>
      <c r="J167" s="162">
        <v>40</v>
      </c>
      <c r="K167" s="163">
        <v>2240</v>
      </c>
    </row>
    <row r="168" spans="1:11" ht="24.95" customHeight="1">
      <c r="A168" s="157" t="s">
        <v>1322</v>
      </c>
      <c r="B168" s="159" t="s">
        <v>1323</v>
      </c>
      <c r="C168" s="160" t="s">
        <v>1324</v>
      </c>
      <c r="D168" s="160" t="s">
        <v>1300</v>
      </c>
      <c r="E168" s="157" t="s">
        <v>818</v>
      </c>
      <c r="F168" s="160" t="s">
        <v>1325</v>
      </c>
      <c r="G168" s="161">
        <v>34</v>
      </c>
      <c r="H168" s="160" t="s">
        <v>772</v>
      </c>
      <c r="I168" s="162">
        <v>4</v>
      </c>
      <c r="J168" s="162">
        <v>65</v>
      </c>
      <c r="K168" s="163">
        <v>2210</v>
      </c>
    </row>
    <row r="169" spans="1:11" ht="24.95" customHeight="1">
      <c r="A169" s="157" t="s">
        <v>1326</v>
      </c>
      <c r="B169" s="159" t="s">
        <v>1327</v>
      </c>
      <c r="C169" s="160" t="s">
        <v>1328</v>
      </c>
      <c r="D169" s="160" t="s">
        <v>1300</v>
      </c>
      <c r="E169" s="157" t="s">
        <v>800</v>
      </c>
      <c r="F169" s="160" t="s">
        <v>1329</v>
      </c>
      <c r="G169" s="161">
        <v>29.8</v>
      </c>
      <c r="H169" s="160" t="s">
        <v>772</v>
      </c>
      <c r="I169" s="162">
        <v>4</v>
      </c>
      <c r="J169" s="162">
        <v>105</v>
      </c>
      <c r="K169" s="163">
        <v>3129</v>
      </c>
    </row>
    <row r="170" spans="1:11" ht="24.95" customHeight="1">
      <c r="A170" s="157" t="s">
        <v>1330</v>
      </c>
      <c r="B170" s="159" t="s">
        <v>1331</v>
      </c>
      <c r="C170" s="160" t="s">
        <v>1332</v>
      </c>
      <c r="D170" s="160" t="s">
        <v>1300</v>
      </c>
      <c r="E170" s="157" t="s">
        <v>836</v>
      </c>
      <c r="F170" s="160" t="s">
        <v>1333</v>
      </c>
      <c r="G170" s="161">
        <v>36.799999999999997</v>
      </c>
      <c r="H170" s="160" t="s">
        <v>772</v>
      </c>
      <c r="I170" s="162">
        <v>4</v>
      </c>
      <c r="J170" s="162">
        <v>105</v>
      </c>
      <c r="K170" s="163">
        <v>3864</v>
      </c>
    </row>
    <row r="171" spans="1:11" ht="24.95" customHeight="1">
      <c r="A171" s="157" t="s">
        <v>1334</v>
      </c>
      <c r="B171" s="159" t="s">
        <v>1335</v>
      </c>
      <c r="C171" s="160" t="s">
        <v>1336</v>
      </c>
      <c r="D171" s="160" t="s">
        <v>1300</v>
      </c>
      <c r="E171" s="157" t="s">
        <v>800</v>
      </c>
      <c r="F171" s="160" t="s">
        <v>1337</v>
      </c>
      <c r="G171" s="161">
        <v>30.8</v>
      </c>
      <c r="H171" s="160" t="s">
        <v>772</v>
      </c>
      <c r="I171" s="162">
        <v>4</v>
      </c>
      <c r="J171" s="162">
        <v>95</v>
      </c>
      <c r="K171" s="163">
        <v>2926</v>
      </c>
    </row>
    <row r="172" spans="1:11" ht="24.95" customHeight="1">
      <c r="A172" s="157" t="s">
        <v>1338</v>
      </c>
      <c r="B172" s="159" t="s">
        <v>1339</v>
      </c>
      <c r="C172" s="160" t="s">
        <v>1340</v>
      </c>
      <c r="D172" s="160" t="s">
        <v>1300</v>
      </c>
      <c r="E172" s="157" t="s">
        <v>823</v>
      </c>
      <c r="F172" s="160" t="s">
        <v>1341</v>
      </c>
      <c r="G172" s="161">
        <v>39.799999999999997</v>
      </c>
      <c r="H172" s="160" t="s">
        <v>772</v>
      </c>
      <c r="I172" s="162">
        <v>4</v>
      </c>
      <c r="J172" s="162">
        <v>50</v>
      </c>
      <c r="K172" s="163">
        <v>1990</v>
      </c>
    </row>
    <row r="173" spans="1:11" ht="24.95" customHeight="1">
      <c r="A173" s="157" t="s">
        <v>1342</v>
      </c>
      <c r="B173" s="159" t="s">
        <v>1343</v>
      </c>
      <c r="C173" s="160" t="s">
        <v>1344</v>
      </c>
      <c r="D173" s="160" t="s">
        <v>1300</v>
      </c>
      <c r="E173" s="157" t="s">
        <v>874</v>
      </c>
      <c r="F173" s="160" t="s">
        <v>1345</v>
      </c>
      <c r="G173" s="161">
        <v>19.399999999999999</v>
      </c>
      <c r="H173" s="160" t="s">
        <v>772</v>
      </c>
      <c r="I173" s="162">
        <v>1</v>
      </c>
      <c r="J173" s="162">
        <v>40</v>
      </c>
      <c r="K173" s="163">
        <v>776</v>
      </c>
    </row>
    <row r="174" spans="1:11" ht="24.95" customHeight="1">
      <c r="A174" s="157" t="s">
        <v>1346</v>
      </c>
      <c r="B174" s="159" t="s">
        <v>1347</v>
      </c>
      <c r="C174" s="160" t="s">
        <v>1348</v>
      </c>
      <c r="D174" s="160" t="s">
        <v>1300</v>
      </c>
      <c r="E174" s="157" t="s">
        <v>818</v>
      </c>
      <c r="F174" s="160" t="s">
        <v>1349</v>
      </c>
      <c r="G174" s="161">
        <v>37.4</v>
      </c>
      <c r="H174" s="160" t="s">
        <v>772</v>
      </c>
      <c r="I174" s="162">
        <v>3</v>
      </c>
      <c r="J174" s="162">
        <v>70</v>
      </c>
      <c r="K174" s="163">
        <v>2618</v>
      </c>
    </row>
    <row r="175" spans="1:11" ht="24.95" customHeight="1">
      <c r="A175" s="157" t="s">
        <v>1350</v>
      </c>
      <c r="B175" s="159" t="s">
        <v>508</v>
      </c>
      <c r="C175" s="160" t="s">
        <v>507</v>
      </c>
      <c r="D175" s="160" t="s">
        <v>1300</v>
      </c>
      <c r="E175" s="157" t="s">
        <v>800</v>
      </c>
      <c r="F175" s="160" t="s">
        <v>510</v>
      </c>
      <c r="G175" s="161">
        <v>26.8</v>
      </c>
      <c r="H175" s="160" t="s">
        <v>772</v>
      </c>
      <c r="I175" s="162">
        <v>1</v>
      </c>
      <c r="J175" s="162">
        <v>55</v>
      </c>
      <c r="K175" s="163">
        <v>1474</v>
      </c>
    </row>
    <row r="176" spans="1:11" ht="24.95" customHeight="1">
      <c r="A176" s="157" t="s">
        <v>1351</v>
      </c>
      <c r="B176" s="159" t="s">
        <v>1352</v>
      </c>
      <c r="C176" s="160" t="s">
        <v>1353</v>
      </c>
      <c r="D176" s="160" t="s">
        <v>1300</v>
      </c>
      <c r="E176" s="157" t="s">
        <v>898</v>
      </c>
      <c r="F176" s="160" t="s">
        <v>1354</v>
      </c>
      <c r="G176" s="161">
        <v>22.4</v>
      </c>
      <c r="H176" s="160" t="s">
        <v>772</v>
      </c>
      <c r="I176" s="162">
        <v>2</v>
      </c>
      <c r="J176" s="162">
        <v>60</v>
      </c>
      <c r="K176" s="163">
        <v>1344</v>
      </c>
    </row>
    <row r="177" spans="1:11" ht="24.95" customHeight="1">
      <c r="A177" s="157" t="s">
        <v>1355</v>
      </c>
      <c r="B177" s="159" t="s">
        <v>1356</v>
      </c>
      <c r="C177" s="160" t="s">
        <v>1357</v>
      </c>
      <c r="D177" s="160" t="s">
        <v>1300</v>
      </c>
      <c r="E177" s="157" t="s">
        <v>818</v>
      </c>
      <c r="F177" s="160" t="s">
        <v>1358</v>
      </c>
      <c r="G177" s="161">
        <v>15.3</v>
      </c>
      <c r="H177" s="160" t="s">
        <v>772</v>
      </c>
      <c r="I177" s="162">
        <v>3</v>
      </c>
      <c r="J177" s="162">
        <v>70</v>
      </c>
      <c r="K177" s="163">
        <v>1071</v>
      </c>
    </row>
    <row r="178" spans="1:11" ht="24.95" customHeight="1">
      <c r="A178" s="157" t="s">
        <v>1359</v>
      </c>
      <c r="B178" s="159" t="s">
        <v>1360</v>
      </c>
      <c r="C178" s="160" t="s">
        <v>1361</v>
      </c>
      <c r="D178" s="160" t="s">
        <v>1300</v>
      </c>
      <c r="E178" s="157" t="s">
        <v>800</v>
      </c>
      <c r="F178" s="160" t="s">
        <v>1362</v>
      </c>
      <c r="G178" s="161">
        <v>36.799999999999997</v>
      </c>
      <c r="H178" s="160" t="s">
        <v>772</v>
      </c>
      <c r="I178" s="162">
        <v>0</v>
      </c>
      <c r="J178" s="162">
        <v>30</v>
      </c>
      <c r="K178" s="163">
        <v>1104</v>
      </c>
    </row>
    <row r="179" spans="1:11" ht="24.95" customHeight="1">
      <c r="A179" s="157" t="s">
        <v>1363</v>
      </c>
      <c r="B179" s="159" t="s">
        <v>1364</v>
      </c>
      <c r="C179" s="160" t="s">
        <v>379</v>
      </c>
      <c r="D179" s="160" t="s">
        <v>1300</v>
      </c>
      <c r="E179" s="157" t="s">
        <v>898</v>
      </c>
      <c r="F179" s="160" t="s">
        <v>1365</v>
      </c>
      <c r="G179" s="161">
        <v>21.2</v>
      </c>
      <c r="H179" s="160" t="s">
        <v>772</v>
      </c>
      <c r="I179" s="162">
        <v>2</v>
      </c>
      <c r="J179" s="162">
        <v>110</v>
      </c>
      <c r="K179" s="163">
        <v>2332</v>
      </c>
    </row>
    <row r="180" spans="1:11" ht="24.95" customHeight="1">
      <c r="A180" s="157" t="s">
        <v>1366</v>
      </c>
      <c r="B180" s="159" t="s">
        <v>1367</v>
      </c>
      <c r="C180" s="160" t="s">
        <v>1368</v>
      </c>
      <c r="D180" s="160" t="s">
        <v>1300</v>
      </c>
      <c r="E180" s="157" t="s">
        <v>836</v>
      </c>
      <c r="F180" s="160" t="s">
        <v>1369</v>
      </c>
      <c r="G180" s="161">
        <v>42</v>
      </c>
      <c r="H180" s="160" t="s">
        <v>772</v>
      </c>
      <c r="I180" s="162">
        <v>9</v>
      </c>
      <c r="J180" s="162">
        <v>150</v>
      </c>
      <c r="K180" s="163">
        <v>6300</v>
      </c>
    </row>
    <row r="181" spans="1:11" ht="24.95" customHeight="1">
      <c r="A181" s="157" t="s">
        <v>1370</v>
      </c>
      <c r="B181" s="159" t="s">
        <v>1371</v>
      </c>
      <c r="C181" s="160" t="s">
        <v>1372</v>
      </c>
      <c r="D181" s="160" t="s">
        <v>1300</v>
      </c>
      <c r="E181" s="157" t="s">
        <v>800</v>
      </c>
      <c r="F181" s="160" t="s">
        <v>1373</v>
      </c>
      <c r="G181" s="161">
        <v>41.7</v>
      </c>
      <c r="H181" s="160" t="s">
        <v>772</v>
      </c>
      <c r="I181" s="162">
        <v>3</v>
      </c>
      <c r="J181" s="162">
        <v>75</v>
      </c>
      <c r="K181" s="163">
        <v>3127.5</v>
      </c>
    </row>
    <row r="182" spans="1:11" ht="24.95" customHeight="1">
      <c r="A182" s="157" t="s">
        <v>1374</v>
      </c>
      <c r="B182" s="159" t="s">
        <v>1375</v>
      </c>
      <c r="C182" s="160" t="s">
        <v>1376</v>
      </c>
      <c r="D182" s="160" t="s">
        <v>1300</v>
      </c>
      <c r="E182" s="157" t="s">
        <v>898</v>
      </c>
      <c r="F182" s="160" t="s">
        <v>1377</v>
      </c>
      <c r="G182" s="161">
        <v>28</v>
      </c>
      <c r="H182" s="160" t="s">
        <v>772</v>
      </c>
      <c r="I182" s="162">
        <v>11</v>
      </c>
      <c r="J182" s="162">
        <v>3560</v>
      </c>
      <c r="K182" s="163">
        <v>99680</v>
      </c>
    </row>
    <row r="183" spans="1:11" ht="24.95" customHeight="1">
      <c r="A183" s="157" t="s">
        <v>1378</v>
      </c>
      <c r="B183" s="159" t="s">
        <v>1379</v>
      </c>
      <c r="C183" s="160" t="s">
        <v>1380</v>
      </c>
      <c r="D183" s="160" t="s">
        <v>1300</v>
      </c>
      <c r="E183" s="157" t="s">
        <v>898</v>
      </c>
      <c r="F183" s="160" t="s">
        <v>1381</v>
      </c>
      <c r="G183" s="161">
        <v>32.5</v>
      </c>
      <c r="H183" s="160" t="s">
        <v>772</v>
      </c>
      <c r="I183" s="162">
        <v>2</v>
      </c>
      <c r="J183" s="162">
        <v>60</v>
      </c>
      <c r="K183" s="163">
        <v>1950</v>
      </c>
    </row>
    <row r="184" spans="1:11" ht="24.95" customHeight="1">
      <c r="A184" s="157" t="s">
        <v>1382</v>
      </c>
      <c r="B184" s="159" t="s">
        <v>1383</v>
      </c>
      <c r="C184" s="160" t="s">
        <v>1384</v>
      </c>
      <c r="D184" s="160" t="s">
        <v>1300</v>
      </c>
      <c r="E184" s="157" t="s">
        <v>800</v>
      </c>
      <c r="F184" s="160" t="s">
        <v>1385</v>
      </c>
      <c r="G184" s="161">
        <v>29.8</v>
      </c>
      <c r="H184" s="160" t="s">
        <v>772</v>
      </c>
      <c r="I184" s="162">
        <v>2</v>
      </c>
      <c r="J184" s="162">
        <v>60</v>
      </c>
      <c r="K184" s="163">
        <v>1788</v>
      </c>
    </row>
    <row r="185" spans="1:11" ht="24.95" customHeight="1">
      <c r="A185" s="157" t="s">
        <v>1386</v>
      </c>
      <c r="B185" s="159" t="s">
        <v>1387</v>
      </c>
      <c r="C185" s="160" t="s">
        <v>1388</v>
      </c>
      <c r="D185" s="160" t="s">
        <v>1300</v>
      </c>
      <c r="E185" s="157" t="s">
        <v>1389</v>
      </c>
      <c r="F185" s="160" t="s">
        <v>141</v>
      </c>
      <c r="G185" s="161">
        <v>26</v>
      </c>
      <c r="H185" s="160" t="s">
        <v>772</v>
      </c>
      <c r="I185" s="162">
        <v>4</v>
      </c>
      <c r="J185" s="162">
        <v>3580</v>
      </c>
      <c r="K185" s="163">
        <v>93080</v>
      </c>
    </row>
    <row r="186" spans="1:11" ht="24.95" customHeight="1">
      <c r="A186" s="157" t="s">
        <v>1390</v>
      </c>
      <c r="B186" s="159" t="s">
        <v>1391</v>
      </c>
      <c r="C186" s="160" t="s">
        <v>1392</v>
      </c>
      <c r="D186" s="160" t="s">
        <v>1300</v>
      </c>
      <c r="E186" s="157" t="s">
        <v>898</v>
      </c>
      <c r="F186" s="160" t="s">
        <v>1393</v>
      </c>
      <c r="G186" s="161">
        <v>46.8</v>
      </c>
      <c r="H186" s="160" t="s">
        <v>772</v>
      </c>
      <c r="I186" s="162">
        <v>10</v>
      </c>
      <c r="J186" s="162">
        <v>160</v>
      </c>
      <c r="K186" s="163">
        <v>7488</v>
      </c>
    </row>
    <row r="187" spans="1:11" ht="24.95" customHeight="1">
      <c r="A187" s="157" t="s">
        <v>1394</v>
      </c>
      <c r="B187" s="159" t="s">
        <v>1395</v>
      </c>
      <c r="C187" s="160" t="s">
        <v>1396</v>
      </c>
      <c r="D187" s="160" t="s">
        <v>1300</v>
      </c>
      <c r="E187" s="157" t="s">
        <v>898</v>
      </c>
      <c r="F187" s="160" t="s">
        <v>1397</v>
      </c>
      <c r="G187" s="161">
        <v>25.6</v>
      </c>
      <c r="H187" s="160" t="s">
        <v>772</v>
      </c>
      <c r="I187" s="162">
        <v>4</v>
      </c>
      <c r="J187" s="162">
        <v>60</v>
      </c>
      <c r="K187" s="163">
        <v>1536</v>
      </c>
    </row>
    <row r="188" spans="1:11" ht="24.95" customHeight="1">
      <c r="A188" s="157" t="s">
        <v>1398</v>
      </c>
      <c r="B188" s="159" t="s">
        <v>1399</v>
      </c>
      <c r="C188" s="160" t="s">
        <v>1400</v>
      </c>
      <c r="D188" s="160" t="s">
        <v>1300</v>
      </c>
      <c r="E188" s="157" t="s">
        <v>898</v>
      </c>
      <c r="F188" s="160" t="s">
        <v>1401</v>
      </c>
      <c r="G188" s="161">
        <v>39.799999999999997</v>
      </c>
      <c r="H188" s="160" t="s">
        <v>772</v>
      </c>
      <c r="I188" s="162">
        <v>27</v>
      </c>
      <c r="J188" s="162">
        <v>410</v>
      </c>
      <c r="K188" s="163">
        <v>16318</v>
      </c>
    </row>
    <row r="189" spans="1:11" ht="24.95" customHeight="1">
      <c r="A189" s="157" t="s">
        <v>1402</v>
      </c>
      <c r="B189" s="159" t="s">
        <v>1403</v>
      </c>
      <c r="C189" s="160" t="s">
        <v>1404</v>
      </c>
      <c r="D189" s="160" t="s">
        <v>1300</v>
      </c>
      <c r="E189" s="157" t="s">
        <v>818</v>
      </c>
      <c r="F189" s="160" t="s">
        <v>1405</v>
      </c>
      <c r="G189" s="161">
        <v>34</v>
      </c>
      <c r="H189" s="160" t="s">
        <v>772</v>
      </c>
      <c r="I189" s="162">
        <v>14</v>
      </c>
      <c r="J189" s="162">
        <v>3530</v>
      </c>
      <c r="K189" s="163">
        <v>120020</v>
      </c>
    </row>
    <row r="190" spans="1:11" ht="24.95" customHeight="1">
      <c r="A190" s="157" t="s">
        <v>1406</v>
      </c>
      <c r="B190" s="159" t="s">
        <v>1407</v>
      </c>
      <c r="C190" s="160" t="s">
        <v>1408</v>
      </c>
      <c r="D190" s="160" t="s">
        <v>1300</v>
      </c>
      <c r="E190" s="157" t="s">
        <v>818</v>
      </c>
      <c r="F190" s="160" t="s">
        <v>1409</v>
      </c>
      <c r="G190" s="161">
        <v>14</v>
      </c>
      <c r="H190" s="160" t="s">
        <v>772</v>
      </c>
      <c r="I190" s="162">
        <v>14</v>
      </c>
      <c r="J190" s="162">
        <v>3530</v>
      </c>
      <c r="K190" s="163">
        <v>49420</v>
      </c>
    </row>
    <row r="191" spans="1:11" ht="24.95" customHeight="1">
      <c r="A191" s="157" t="s">
        <v>1410</v>
      </c>
      <c r="B191" s="159" t="s">
        <v>1411</v>
      </c>
      <c r="C191" s="160" t="s">
        <v>1412</v>
      </c>
      <c r="D191" s="160" t="s">
        <v>1300</v>
      </c>
      <c r="E191" s="157" t="s">
        <v>898</v>
      </c>
      <c r="F191" s="160" t="s">
        <v>1413</v>
      </c>
      <c r="G191" s="161">
        <v>29.6</v>
      </c>
      <c r="H191" s="160" t="s">
        <v>772</v>
      </c>
      <c r="I191" s="162">
        <v>5</v>
      </c>
      <c r="J191" s="162">
        <v>90</v>
      </c>
      <c r="K191" s="163">
        <v>2664</v>
      </c>
    </row>
    <row r="192" spans="1:11" ht="24.95" customHeight="1">
      <c r="A192" s="157" t="s">
        <v>1414</v>
      </c>
      <c r="B192" s="159" t="s">
        <v>1415</v>
      </c>
      <c r="C192" s="160" t="s">
        <v>1416</v>
      </c>
      <c r="D192" s="160" t="s">
        <v>1300</v>
      </c>
      <c r="E192" s="157" t="s">
        <v>898</v>
      </c>
      <c r="F192" s="160" t="s">
        <v>1417</v>
      </c>
      <c r="G192" s="161">
        <v>76.599999999999994</v>
      </c>
      <c r="H192" s="160" t="s">
        <v>771</v>
      </c>
      <c r="I192" s="162">
        <v>10</v>
      </c>
      <c r="J192" s="162">
        <v>240</v>
      </c>
      <c r="K192" s="163">
        <v>18384</v>
      </c>
    </row>
    <row r="193" spans="1:11" ht="24.95" customHeight="1">
      <c r="A193" s="157" t="s">
        <v>1414</v>
      </c>
      <c r="B193" s="159" t="s">
        <v>1415</v>
      </c>
      <c r="C193" s="160" t="s">
        <v>1416</v>
      </c>
      <c r="D193" s="160" t="s">
        <v>1300</v>
      </c>
      <c r="E193" s="157" t="s">
        <v>898</v>
      </c>
      <c r="F193" s="160" t="s">
        <v>1417</v>
      </c>
      <c r="G193" s="161">
        <v>76.599999999999994</v>
      </c>
      <c r="H193" s="160" t="s">
        <v>772</v>
      </c>
      <c r="I193" s="162">
        <v>10</v>
      </c>
      <c r="J193" s="162">
        <v>425</v>
      </c>
      <c r="K193" s="163">
        <v>32555</v>
      </c>
    </row>
    <row r="194" spans="1:11" ht="24.95" customHeight="1">
      <c r="A194" s="157" t="s">
        <v>1418</v>
      </c>
      <c r="B194" s="159" t="s">
        <v>1419</v>
      </c>
      <c r="C194" s="160" t="s">
        <v>1420</v>
      </c>
      <c r="D194" s="160" t="s">
        <v>1300</v>
      </c>
      <c r="E194" s="157" t="s">
        <v>898</v>
      </c>
      <c r="F194" s="160" t="s">
        <v>1421</v>
      </c>
      <c r="G194" s="161">
        <v>27</v>
      </c>
      <c r="H194" s="160" t="s">
        <v>772</v>
      </c>
      <c r="I194" s="162">
        <v>0</v>
      </c>
      <c r="J194" s="162">
        <v>30</v>
      </c>
      <c r="K194" s="163">
        <v>810</v>
      </c>
    </row>
    <row r="195" spans="1:11" ht="24.95" customHeight="1">
      <c r="A195" s="157" t="s">
        <v>1422</v>
      </c>
      <c r="B195" s="159" t="s">
        <v>736</v>
      </c>
      <c r="C195" s="160" t="s">
        <v>1423</v>
      </c>
      <c r="D195" s="160" t="s">
        <v>1424</v>
      </c>
      <c r="E195" s="157" t="s">
        <v>898</v>
      </c>
      <c r="F195" s="160" t="s">
        <v>739</v>
      </c>
      <c r="G195" s="161">
        <v>29</v>
      </c>
      <c r="H195" s="160" t="s">
        <v>771</v>
      </c>
      <c r="I195" s="162">
        <v>6</v>
      </c>
      <c r="J195" s="162">
        <v>90</v>
      </c>
      <c r="K195" s="163">
        <v>2610</v>
      </c>
    </row>
    <row r="196" spans="1:11" ht="24.95" customHeight="1">
      <c r="A196" s="157" t="s">
        <v>1425</v>
      </c>
      <c r="B196" s="159" t="s">
        <v>1426</v>
      </c>
      <c r="C196" s="160" t="s">
        <v>1427</v>
      </c>
      <c r="D196" s="160" t="s">
        <v>1428</v>
      </c>
      <c r="E196" s="157" t="s">
        <v>836</v>
      </c>
      <c r="F196" s="160" t="s">
        <v>1429</v>
      </c>
      <c r="G196" s="161">
        <v>38</v>
      </c>
      <c r="H196" s="160" t="s">
        <v>772</v>
      </c>
      <c r="I196" s="162">
        <v>2</v>
      </c>
      <c r="J196" s="162">
        <v>45</v>
      </c>
      <c r="K196" s="163">
        <v>1710</v>
      </c>
    </row>
    <row r="197" spans="1:11" ht="24.95" customHeight="1">
      <c r="A197" s="157" t="s">
        <v>1430</v>
      </c>
      <c r="B197" s="159" t="s">
        <v>1431</v>
      </c>
      <c r="C197" s="160" t="s">
        <v>1432</v>
      </c>
      <c r="D197" s="160" t="s">
        <v>1428</v>
      </c>
      <c r="E197" s="157" t="s">
        <v>874</v>
      </c>
      <c r="F197" s="160" t="s">
        <v>1433</v>
      </c>
      <c r="G197" s="161">
        <v>66</v>
      </c>
      <c r="H197" s="160" t="s">
        <v>772</v>
      </c>
      <c r="I197" s="162">
        <v>4</v>
      </c>
      <c r="J197" s="162">
        <v>95</v>
      </c>
      <c r="K197" s="163">
        <v>6270</v>
      </c>
    </row>
    <row r="198" spans="1:11" ht="24.95" customHeight="1">
      <c r="A198" s="157" t="s">
        <v>1434</v>
      </c>
      <c r="B198" s="159" t="s">
        <v>1435</v>
      </c>
      <c r="C198" s="160" t="s">
        <v>1436</v>
      </c>
      <c r="D198" s="160" t="s">
        <v>1428</v>
      </c>
      <c r="E198" s="157" t="s">
        <v>823</v>
      </c>
      <c r="F198" s="160" t="s">
        <v>1437</v>
      </c>
      <c r="G198" s="161">
        <v>59</v>
      </c>
      <c r="H198" s="160" t="s">
        <v>772</v>
      </c>
      <c r="I198" s="162">
        <v>3</v>
      </c>
      <c r="J198" s="162">
        <v>70</v>
      </c>
      <c r="K198" s="163">
        <v>4130</v>
      </c>
    </row>
    <row r="199" spans="1:11" ht="24.95" customHeight="1">
      <c r="A199" s="157" t="s">
        <v>1438</v>
      </c>
      <c r="B199" s="159" t="s">
        <v>1439</v>
      </c>
      <c r="C199" s="160" t="s">
        <v>1440</v>
      </c>
      <c r="D199" s="160" t="s">
        <v>1428</v>
      </c>
      <c r="E199" s="157" t="s">
        <v>805</v>
      </c>
      <c r="F199" s="160" t="s">
        <v>1441</v>
      </c>
      <c r="G199" s="161">
        <v>69</v>
      </c>
      <c r="H199" s="160" t="s">
        <v>772</v>
      </c>
      <c r="I199" s="162">
        <v>0</v>
      </c>
      <c r="J199" s="162">
        <v>70</v>
      </c>
      <c r="K199" s="163">
        <v>4830</v>
      </c>
    </row>
    <row r="200" spans="1:11" ht="24.95" customHeight="1">
      <c r="A200" s="157" t="s">
        <v>1442</v>
      </c>
      <c r="B200" s="159" t="s">
        <v>1443</v>
      </c>
      <c r="C200" s="160" t="s">
        <v>1444</v>
      </c>
      <c r="D200" s="160" t="s">
        <v>1445</v>
      </c>
      <c r="E200" s="157" t="s">
        <v>1446</v>
      </c>
      <c r="F200" s="160" t="s">
        <v>1447</v>
      </c>
      <c r="G200" s="161">
        <v>43</v>
      </c>
      <c r="H200" s="160" t="s">
        <v>772</v>
      </c>
      <c r="I200" s="162">
        <v>0</v>
      </c>
      <c r="J200" s="162">
        <v>241</v>
      </c>
      <c r="K200" s="163">
        <v>10363</v>
      </c>
    </row>
    <row r="201" spans="1:11" ht="24.95" customHeight="1">
      <c r="A201" s="157" t="s">
        <v>1448</v>
      </c>
      <c r="B201" s="159" t="s">
        <v>1449</v>
      </c>
      <c r="C201" s="160" t="s">
        <v>1450</v>
      </c>
      <c r="D201" s="160" t="s">
        <v>1445</v>
      </c>
      <c r="E201" s="157" t="s">
        <v>1446</v>
      </c>
      <c r="F201" s="160" t="s">
        <v>1451</v>
      </c>
      <c r="G201" s="161">
        <v>36</v>
      </c>
      <c r="H201" s="160" t="s">
        <v>771</v>
      </c>
      <c r="I201" s="162">
        <v>5</v>
      </c>
      <c r="J201" s="162">
        <v>45</v>
      </c>
      <c r="K201" s="163">
        <v>1620</v>
      </c>
    </row>
    <row r="202" spans="1:11" ht="24.95" customHeight="1">
      <c r="A202" s="157" t="s">
        <v>1448</v>
      </c>
      <c r="B202" s="159" t="s">
        <v>1449</v>
      </c>
      <c r="C202" s="160" t="s">
        <v>1450</v>
      </c>
      <c r="D202" s="160" t="s">
        <v>1445</v>
      </c>
      <c r="E202" s="157" t="s">
        <v>1446</v>
      </c>
      <c r="F202" s="160" t="s">
        <v>1451</v>
      </c>
      <c r="G202" s="161">
        <v>36</v>
      </c>
      <c r="H202" s="160" t="s">
        <v>772</v>
      </c>
      <c r="I202" s="162">
        <v>2</v>
      </c>
      <c r="J202" s="162">
        <v>385</v>
      </c>
      <c r="K202" s="163">
        <v>13860</v>
      </c>
    </row>
    <row r="203" spans="1:11" ht="24.95" customHeight="1">
      <c r="A203" s="157" t="s">
        <v>1452</v>
      </c>
      <c r="B203" s="159" t="s">
        <v>1453</v>
      </c>
      <c r="C203" s="160" t="s">
        <v>1454</v>
      </c>
      <c r="D203" s="160" t="s">
        <v>1445</v>
      </c>
      <c r="E203" s="157" t="s">
        <v>1446</v>
      </c>
      <c r="F203" s="160" t="s">
        <v>1455</v>
      </c>
      <c r="G203" s="161">
        <v>29</v>
      </c>
      <c r="H203" s="160" t="s">
        <v>772</v>
      </c>
      <c r="I203" s="162">
        <v>4</v>
      </c>
      <c r="J203" s="162">
        <v>65</v>
      </c>
      <c r="K203" s="163">
        <v>1885</v>
      </c>
    </row>
    <row r="204" spans="1:11" ht="24.95" customHeight="1">
      <c r="A204" s="157" t="s">
        <v>1456</v>
      </c>
      <c r="B204" s="159" t="s">
        <v>1457</v>
      </c>
      <c r="C204" s="160" t="s">
        <v>252</v>
      </c>
      <c r="D204" s="160" t="s">
        <v>1445</v>
      </c>
      <c r="E204" s="157" t="s">
        <v>1446</v>
      </c>
      <c r="F204" s="160" t="s">
        <v>1458</v>
      </c>
      <c r="G204" s="161">
        <v>45</v>
      </c>
      <c r="H204" s="160" t="s">
        <v>772</v>
      </c>
      <c r="I204" s="162">
        <v>14</v>
      </c>
      <c r="J204" s="162">
        <v>85</v>
      </c>
      <c r="K204" s="163">
        <v>3825</v>
      </c>
    </row>
    <row r="205" spans="1:11" ht="24.95" customHeight="1">
      <c r="A205" s="157" t="s">
        <v>1459</v>
      </c>
      <c r="B205" s="159" t="s">
        <v>1460</v>
      </c>
      <c r="C205" s="160" t="s">
        <v>1461</v>
      </c>
      <c r="D205" s="160" t="s">
        <v>1445</v>
      </c>
      <c r="E205" s="157" t="s">
        <v>1446</v>
      </c>
      <c r="F205" s="160" t="s">
        <v>1462</v>
      </c>
      <c r="G205" s="161">
        <v>35</v>
      </c>
      <c r="H205" s="160" t="s">
        <v>772</v>
      </c>
      <c r="I205" s="162">
        <v>0</v>
      </c>
      <c r="J205" s="162">
        <v>60</v>
      </c>
      <c r="K205" s="163">
        <v>2100</v>
      </c>
    </row>
    <row r="206" spans="1:11" ht="24.95" customHeight="1">
      <c r="A206" s="157" t="s">
        <v>1463</v>
      </c>
      <c r="B206" s="159" t="s">
        <v>1464</v>
      </c>
      <c r="C206" s="160" t="s">
        <v>1465</v>
      </c>
      <c r="D206" s="160" t="s">
        <v>1445</v>
      </c>
      <c r="E206" s="157" t="s">
        <v>1446</v>
      </c>
      <c r="F206" s="160" t="s">
        <v>1466</v>
      </c>
      <c r="G206" s="161">
        <v>45</v>
      </c>
      <c r="H206" s="160" t="s">
        <v>771</v>
      </c>
      <c r="I206" s="162">
        <v>0</v>
      </c>
      <c r="J206" s="162">
        <v>30</v>
      </c>
      <c r="K206" s="163">
        <v>1350</v>
      </c>
    </row>
    <row r="207" spans="1:11" ht="24.95" customHeight="1">
      <c r="A207" s="157" t="s">
        <v>1467</v>
      </c>
      <c r="B207" s="159" t="s">
        <v>1468</v>
      </c>
      <c r="C207" s="160" t="s">
        <v>1469</v>
      </c>
      <c r="D207" s="160" t="s">
        <v>1445</v>
      </c>
      <c r="E207" s="157" t="s">
        <v>1446</v>
      </c>
      <c r="F207" s="160" t="s">
        <v>1470</v>
      </c>
      <c r="G207" s="161">
        <v>35</v>
      </c>
      <c r="H207" s="160" t="s">
        <v>772</v>
      </c>
      <c r="I207" s="162">
        <v>7</v>
      </c>
      <c r="J207" s="162">
        <v>365</v>
      </c>
      <c r="K207" s="163">
        <v>12775</v>
      </c>
    </row>
    <row r="208" spans="1:11" ht="24.95" customHeight="1">
      <c r="A208" s="157" t="s">
        <v>1471</v>
      </c>
      <c r="B208" s="159" t="s">
        <v>1472</v>
      </c>
      <c r="C208" s="160" t="s">
        <v>1473</v>
      </c>
      <c r="D208" s="160" t="s">
        <v>1445</v>
      </c>
      <c r="E208" s="157" t="s">
        <v>1446</v>
      </c>
      <c r="F208" s="160" t="s">
        <v>1474</v>
      </c>
      <c r="G208" s="161">
        <v>45</v>
      </c>
      <c r="H208" s="160" t="s">
        <v>772</v>
      </c>
      <c r="I208" s="162">
        <v>1</v>
      </c>
      <c r="J208" s="162">
        <v>315</v>
      </c>
      <c r="K208" s="163">
        <v>14175</v>
      </c>
    </row>
    <row r="209" spans="1:11" ht="24.95" customHeight="1">
      <c r="A209" s="157" t="s">
        <v>1475</v>
      </c>
      <c r="B209" s="159" t="s">
        <v>1476</v>
      </c>
      <c r="C209" s="160" t="s">
        <v>1477</v>
      </c>
      <c r="D209" s="160" t="s">
        <v>1445</v>
      </c>
      <c r="E209" s="157" t="s">
        <v>1446</v>
      </c>
      <c r="F209" s="160" t="s">
        <v>1478</v>
      </c>
      <c r="G209" s="161">
        <v>36</v>
      </c>
      <c r="H209" s="160" t="s">
        <v>772</v>
      </c>
      <c r="I209" s="162">
        <v>3</v>
      </c>
      <c r="J209" s="162">
        <v>300</v>
      </c>
      <c r="K209" s="163">
        <v>10800</v>
      </c>
    </row>
    <row r="210" spans="1:11" ht="24.95" customHeight="1">
      <c r="A210" s="157" t="s">
        <v>1479</v>
      </c>
      <c r="B210" s="159" t="s">
        <v>1480</v>
      </c>
      <c r="C210" s="160" t="s">
        <v>1481</v>
      </c>
      <c r="D210" s="160" t="s">
        <v>1445</v>
      </c>
      <c r="E210" s="157" t="s">
        <v>898</v>
      </c>
      <c r="F210" s="160" t="s">
        <v>1482</v>
      </c>
      <c r="G210" s="161">
        <v>21</v>
      </c>
      <c r="H210" s="160" t="s">
        <v>772</v>
      </c>
      <c r="I210" s="162">
        <v>4</v>
      </c>
      <c r="J210" s="162">
        <v>70</v>
      </c>
      <c r="K210" s="163">
        <v>1470</v>
      </c>
    </row>
    <row r="211" spans="1:11" ht="24.95" customHeight="1">
      <c r="A211" s="157" t="s">
        <v>1483</v>
      </c>
      <c r="B211" s="159" t="s">
        <v>1484</v>
      </c>
      <c r="C211" s="160" t="s">
        <v>1485</v>
      </c>
      <c r="D211" s="160" t="s">
        <v>1445</v>
      </c>
      <c r="E211" s="157" t="s">
        <v>898</v>
      </c>
      <c r="F211" s="160" t="s">
        <v>1486</v>
      </c>
      <c r="G211" s="161">
        <v>8</v>
      </c>
      <c r="H211" s="160" t="s">
        <v>771</v>
      </c>
      <c r="I211" s="162">
        <v>0</v>
      </c>
      <c r="J211" s="162">
        <v>30</v>
      </c>
      <c r="K211" s="163">
        <v>240</v>
      </c>
    </row>
    <row r="212" spans="1:11" ht="24.95" customHeight="1">
      <c r="A212" s="157" t="s">
        <v>1487</v>
      </c>
      <c r="B212" s="159" t="s">
        <v>1488</v>
      </c>
      <c r="C212" s="160" t="s">
        <v>1489</v>
      </c>
      <c r="D212" s="160" t="s">
        <v>1445</v>
      </c>
      <c r="E212" s="157" t="s">
        <v>1446</v>
      </c>
      <c r="F212" s="160" t="s">
        <v>1490</v>
      </c>
      <c r="G212" s="161">
        <v>52</v>
      </c>
      <c r="H212" s="160" t="s">
        <v>772</v>
      </c>
      <c r="I212" s="162">
        <v>3</v>
      </c>
      <c r="J212" s="162">
        <v>300</v>
      </c>
      <c r="K212" s="163">
        <v>15600</v>
      </c>
    </row>
    <row r="213" spans="1:11" ht="24.95" customHeight="1">
      <c r="A213" s="157" t="s">
        <v>1491</v>
      </c>
      <c r="B213" s="159" t="s">
        <v>1492</v>
      </c>
      <c r="C213" s="160" t="s">
        <v>1493</v>
      </c>
      <c r="D213" s="160" t="s">
        <v>1445</v>
      </c>
      <c r="E213" s="157" t="s">
        <v>1446</v>
      </c>
      <c r="F213" s="160" t="s">
        <v>1494</v>
      </c>
      <c r="G213" s="161">
        <v>29</v>
      </c>
      <c r="H213" s="160" t="s">
        <v>772</v>
      </c>
      <c r="I213" s="162">
        <v>4</v>
      </c>
      <c r="J213" s="162">
        <v>80</v>
      </c>
      <c r="K213" s="163">
        <v>2320</v>
      </c>
    </row>
    <row r="214" spans="1:11" ht="24.95" customHeight="1">
      <c r="A214" s="157" t="s">
        <v>1495</v>
      </c>
      <c r="B214" s="159" t="s">
        <v>1496</v>
      </c>
      <c r="C214" s="160" t="s">
        <v>1497</v>
      </c>
      <c r="D214" s="160" t="s">
        <v>1498</v>
      </c>
      <c r="E214" s="157" t="s">
        <v>898</v>
      </c>
      <c r="F214" s="160" t="s">
        <v>1499</v>
      </c>
      <c r="G214" s="161">
        <v>45</v>
      </c>
      <c r="H214" s="160" t="s">
        <v>772</v>
      </c>
      <c r="I214" s="162">
        <v>4</v>
      </c>
      <c r="J214" s="162">
        <v>330</v>
      </c>
      <c r="K214" s="163">
        <v>14850</v>
      </c>
    </row>
    <row r="215" spans="1:11" ht="24.95" customHeight="1">
      <c r="A215" s="157" t="s">
        <v>1500</v>
      </c>
      <c r="B215" s="159" t="s">
        <v>1501</v>
      </c>
      <c r="C215" s="160" t="s">
        <v>1502</v>
      </c>
      <c r="D215" s="160" t="s">
        <v>1503</v>
      </c>
      <c r="E215" s="157" t="s">
        <v>823</v>
      </c>
      <c r="F215" s="160" t="s">
        <v>1504</v>
      </c>
      <c r="G215" s="161">
        <v>42</v>
      </c>
      <c r="H215" s="160" t="s">
        <v>772</v>
      </c>
      <c r="I215" s="162">
        <v>1</v>
      </c>
      <c r="J215" s="162">
        <v>55</v>
      </c>
      <c r="K215" s="163">
        <v>2310</v>
      </c>
    </row>
    <row r="216" spans="1:11" ht="24.95" customHeight="1">
      <c r="A216" s="157" t="s">
        <v>1505</v>
      </c>
      <c r="B216" s="159" t="s">
        <v>1506</v>
      </c>
      <c r="C216" s="160" t="s">
        <v>1507</v>
      </c>
      <c r="D216" s="160" t="s">
        <v>1503</v>
      </c>
      <c r="E216" s="157" t="s">
        <v>836</v>
      </c>
      <c r="F216" s="160" t="s">
        <v>1508</v>
      </c>
      <c r="G216" s="161">
        <v>59</v>
      </c>
      <c r="H216" s="160" t="s">
        <v>772</v>
      </c>
      <c r="I216" s="162">
        <v>3</v>
      </c>
      <c r="J216" s="162">
        <v>185</v>
      </c>
      <c r="K216" s="163">
        <v>10915</v>
      </c>
    </row>
    <row r="217" spans="1:11" ht="24.95" customHeight="1">
      <c r="A217" s="157" t="s">
        <v>1509</v>
      </c>
      <c r="B217" s="159" t="s">
        <v>1510</v>
      </c>
      <c r="C217" s="160" t="s">
        <v>1511</v>
      </c>
      <c r="D217" s="160" t="s">
        <v>1512</v>
      </c>
      <c r="E217" s="157" t="s">
        <v>898</v>
      </c>
      <c r="F217" s="160" t="s">
        <v>1513</v>
      </c>
      <c r="G217" s="161">
        <v>28</v>
      </c>
      <c r="H217" s="160" t="s">
        <v>772</v>
      </c>
      <c r="I217" s="162">
        <v>4</v>
      </c>
      <c r="J217" s="162">
        <v>35</v>
      </c>
      <c r="K217" s="163">
        <v>980</v>
      </c>
    </row>
    <row r="218" spans="1:11" ht="24.95" customHeight="1">
      <c r="A218" s="157" t="s">
        <v>1514</v>
      </c>
      <c r="B218" s="159" t="s">
        <v>1515</v>
      </c>
      <c r="C218" s="160" t="s">
        <v>1516</v>
      </c>
      <c r="D218" s="160" t="s">
        <v>1517</v>
      </c>
      <c r="E218" s="157" t="s">
        <v>898</v>
      </c>
      <c r="F218" s="160" t="s">
        <v>1518</v>
      </c>
      <c r="G218" s="161">
        <v>35</v>
      </c>
      <c r="H218" s="160" t="s">
        <v>772</v>
      </c>
      <c r="I218" s="162">
        <v>4</v>
      </c>
      <c r="J218" s="162">
        <v>35</v>
      </c>
      <c r="K218" s="163">
        <v>1225</v>
      </c>
    </row>
    <row r="219" spans="1:11" ht="24.95" customHeight="1">
      <c r="A219" s="157" t="s">
        <v>1519</v>
      </c>
      <c r="B219" s="159" t="s">
        <v>1520</v>
      </c>
      <c r="C219" s="160" t="s">
        <v>1521</v>
      </c>
      <c r="D219" s="160" t="s">
        <v>1517</v>
      </c>
      <c r="E219" s="157" t="s">
        <v>836</v>
      </c>
      <c r="F219" s="160" t="s">
        <v>1518</v>
      </c>
      <c r="G219" s="161">
        <v>39</v>
      </c>
      <c r="H219" s="160" t="s">
        <v>772</v>
      </c>
      <c r="I219" s="162">
        <v>4</v>
      </c>
      <c r="J219" s="162">
        <v>35</v>
      </c>
      <c r="K219" s="163">
        <v>1365</v>
      </c>
    </row>
    <row r="220" spans="1:11" ht="24.95" customHeight="1">
      <c r="A220" s="157" t="s">
        <v>1522</v>
      </c>
      <c r="B220" s="159" t="s">
        <v>1523</v>
      </c>
      <c r="C220" s="160" t="s">
        <v>1524</v>
      </c>
      <c r="D220" s="160" t="s">
        <v>1525</v>
      </c>
      <c r="E220" s="157" t="s">
        <v>836</v>
      </c>
      <c r="F220" s="160" t="s">
        <v>1526</v>
      </c>
      <c r="G220" s="161">
        <v>40</v>
      </c>
      <c r="H220" s="160" t="s">
        <v>772</v>
      </c>
      <c r="I220" s="162">
        <v>0</v>
      </c>
      <c r="J220" s="162">
        <v>30</v>
      </c>
      <c r="K220" s="163">
        <v>1200</v>
      </c>
    </row>
    <row r="221" spans="1:11" ht="24.95" customHeight="1">
      <c r="A221" s="157" t="s">
        <v>1527</v>
      </c>
      <c r="B221" s="159" t="s">
        <v>1528</v>
      </c>
      <c r="C221" s="160" t="s">
        <v>1529</v>
      </c>
      <c r="D221" s="160" t="s">
        <v>1530</v>
      </c>
      <c r="E221" s="157" t="s">
        <v>898</v>
      </c>
      <c r="F221" s="160" t="s">
        <v>1531</v>
      </c>
      <c r="G221" s="161">
        <v>48</v>
      </c>
      <c r="H221" s="160" t="s">
        <v>772</v>
      </c>
      <c r="I221" s="162">
        <v>4</v>
      </c>
      <c r="J221" s="162">
        <v>115</v>
      </c>
      <c r="K221" s="163">
        <v>5520</v>
      </c>
    </row>
    <row r="222" spans="1:11" ht="24.95" customHeight="1">
      <c r="A222" s="157" t="s">
        <v>1532</v>
      </c>
      <c r="B222" s="159" t="s">
        <v>1533</v>
      </c>
      <c r="C222" s="160" t="s">
        <v>1534</v>
      </c>
      <c r="D222" s="160" t="s">
        <v>1530</v>
      </c>
      <c r="E222" s="157" t="s">
        <v>898</v>
      </c>
      <c r="F222" s="160" t="s">
        <v>1531</v>
      </c>
      <c r="G222" s="161">
        <v>39.9</v>
      </c>
      <c r="H222" s="160" t="s">
        <v>772</v>
      </c>
      <c r="I222" s="162">
        <v>2</v>
      </c>
      <c r="J222" s="162">
        <v>35</v>
      </c>
      <c r="K222" s="163">
        <v>1396.5</v>
      </c>
    </row>
    <row r="223" spans="1:11" ht="24.95" customHeight="1">
      <c r="A223" s="157" t="s">
        <v>1535</v>
      </c>
      <c r="B223" s="159" t="s">
        <v>1536</v>
      </c>
      <c r="C223" s="160" t="s">
        <v>1537</v>
      </c>
      <c r="D223" s="160" t="s">
        <v>1530</v>
      </c>
      <c r="E223" s="157" t="s">
        <v>898</v>
      </c>
      <c r="F223" s="160" t="s">
        <v>1538</v>
      </c>
      <c r="G223" s="161">
        <v>48</v>
      </c>
      <c r="H223" s="160" t="s">
        <v>772</v>
      </c>
      <c r="I223" s="162">
        <v>0</v>
      </c>
      <c r="J223" s="162">
        <v>45</v>
      </c>
      <c r="K223" s="163">
        <v>2160</v>
      </c>
    </row>
    <row r="224" spans="1:11" ht="24.95" customHeight="1">
      <c r="A224" s="157" t="s">
        <v>1539</v>
      </c>
      <c r="B224" s="159" t="s">
        <v>1540</v>
      </c>
      <c r="C224" s="160" t="s">
        <v>1541</v>
      </c>
      <c r="D224" s="160" t="s">
        <v>1542</v>
      </c>
      <c r="E224" s="157" t="s">
        <v>898</v>
      </c>
      <c r="F224" s="160" t="s">
        <v>1543</v>
      </c>
      <c r="G224" s="161">
        <v>28</v>
      </c>
      <c r="H224" s="160" t="s">
        <v>772</v>
      </c>
      <c r="I224" s="162">
        <v>4</v>
      </c>
      <c r="J224" s="162">
        <v>105</v>
      </c>
      <c r="K224" s="163">
        <v>2940</v>
      </c>
    </row>
    <row r="225" spans="1:11" ht="24.95" customHeight="1">
      <c r="A225" s="157" t="s">
        <v>1544</v>
      </c>
      <c r="B225" s="159" t="s">
        <v>1545</v>
      </c>
      <c r="C225" s="160" t="s">
        <v>1546</v>
      </c>
      <c r="D225" s="160" t="s">
        <v>1542</v>
      </c>
      <c r="E225" s="157" t="s">
        <v>898</v>
      </c>
      <c r="F225" s="160" t="s">
        <v>1547</v>
      </c>
      <c r="G225" s="161">
        <v>38</v>
      </c>
      <c r="H225" s="160" t="s">
        <v>772</v>
      </c>
      <c r="I225" s="162">
        <v>4</v>
      </c>
      <c r="J225" s="162">
        <v>105</v>
      </c>
      <c r="K225" s="163">
        <v>3990</v>
      </c>
    </row>
    <row r="226" spans="1:11" ht="24.95" customHeight="1">
      <c r="A226" s="157" t="s">
        <v>1548</v>
      </c>
      <c r="B226" s="159" t="s">
        <v>1549</v>
      </c>
      <c r="C226" s="160" t="s">
        <v>1550</v>
      </c>
      <c r="D226" s="160" t="s">
        <v>1551</v>
      </c>
      <c r="E226" s="157" t="s">
        <v>836</v>
      </c>
      <c r="F226" s="160" t="s">
        <v>1552</v>
      </c>
      <c r="G226" s="161">
        <v>58</v>
      </c>
      <c r="H226" s="160" t="s">
        <v>772</v>
      </c>
      <c r="I226" s="162">
        <v>2</v>
      </c>
      <c r="J226" s="162">
        <v>45</v>
      </c>
      <c r="K226" s="163">
        <v>2610</v>
      </c>
    </row>
    <row r="227" spans="1:11" ht="24.95" customHeight="1">
      <c r="A227" s="157" t="s">
        <v>1553</v>
      </c>
      <c r="B227" s="159" t="s">
        <v>1554</v>
      </c>
      <c r="C227" s="160" t="s">
        <v>1555</v>
      </c>
      <c r="D227" s="160" t="s">
        <v>1556</v>
      </c>
      <c r="E227" s="157" t="s">
        <v>818</v>
      </c>
      <c r="F227" s="160" t="s">
        <v>1557</v>
      </c>
      <c r="G227" s="161">
        <v>45</v>
      </c>
      <c r="H227" s="160" t="s">
        <v>772</v>
      </c>
      <c r="I227" s="162">
        <v>2</v>
      </c>
      <c r="J227" s="162">
        <v>70</v>
      </c>
      <c r="K227" s="163">
        <v>3150</v>
      </c>
    </row>
    <row r="228" spans="1:11" ht="24.95" customHeight="1">
      <c r="A228" s="157" t="s">
        <v>1558</v>
      </c>
      <c r="B228" s="159" t="s">
        <v>1559</v>
      </c>
      <c r="C228" s="160" t="s">
        <v>1560</v>
      </c>
      <c r="D228" s="160" t="s">
        <v>1556</v>
      </c>
      <c r="E228" s="157" t="s">
        <v>805</v>
      </c>
      <c r="F228" s="160" t="s">
        <v>1561</v>
      </c>
      <c r="G228" s="161">
        <v>59.8</v>
      </c>
      <c r="H228" s="160" t="s">
        <v>772</v>
      </c>
      <c r="I228" s="162">
        <v>4</v>
      </c>
      <c r="J228" s="162">
        <v>100</v>
      </c>
      <c r="K228" s="163">
        <v>5980</v>
      </c>
    </row>
    <row r="229" spans="1:11" ht="24.95" customHeight="1">
      <c r="A229" s="157" t="s">
        <v>1562</v>
      </c>
      <c r="B229" s="159" t="s">
        <v>1563</v>
      </c>
      <c r="C229" s="160" t="s">
        <v>1564</v>
      </c>
      <c r="D229" s="160" t="s">
        <v>1556</v>
      </c>
      <c r="E229" s="157" t="s">
        <v>818</v>
      </c>
      <c r="F229" s="160" t="s">
        <v>1565</v>
      </c>
      <c r="G229" s="161">
        <v>39</v>
      </c>
      <c r="H229" s="160" t="s">
        <v>772</v>
      </c>
      <c r="I229" s="162">
        <v>2</v>
      </c>
      <c r="J229" s="162">
        <v>40</v>
      </c>
      <c r="K229" s="163">
        <v>1560</v>
      </c>
    </row>
    <row r="230" spans="1:11" ht="24.95" customHeight="1">
      <c r="A230" s="157" t="s">
        <v>1566</v>
      </c>
      <c r="B230" s="159" t="s">
        <v>1567</v>
      </c>
      <c r="C230" s="160" t="s">
        <v>1568</v>
      </c>
      <c r="D230" s="160" t="s">
        <v>1556</v>
      </c>
      <c r="E230" s="157" t="s">
        <v>818</v>
      </c>
      <c r="F230" s="160" t="s">
        <v>1569</v>
      </c>
      <c r="G230" s="161">
        <v>39</v>
      </c>
      <c r="H230" s="160" t="s">
        <v>772</v>
      </c>
      <c r="I230" s="162">
        <v>3</v>
      </c>
      <c r="J230" s="162">
        <v>40</v>
      </c>
      <c r="K230" s="163">
        <v>1560</v>
      </c>
    </row>
    <row r="231" spans="1:11" ht="24.95" customHeight="1">
      <c r="A231" s="157" t="s">
        <v>1570</v>
      </c>
      <c r="B231" s="159" t="s">
        <v>1571</v>
      </c>
      <c r="C231" s="160" t="s">
        <v>1572</v>
      </c>
      <c r="D231" s="160" t="s">
        <v>1556</v>
      </c>
      <c r="E231" s="157" t="s">
        <v>836</v>
      </c>
      <c r="F231" s="160" t="s">
        <v>1573</v>
      </c>
      <c r="G231" s="161">
        <v>49.8</v>
      </c>
      <c r="H231" s="160" t="s">
        <v>772</v>
      </c>
      <c r="I231" s="162">
        <v>55</v>
      </c>
      <c r="J231" s="162">
        <v>370</v>
      </c>
      <c r="K231" s="163">
        <v>18426</v>
      </c>
    </row>
    <row r="232" spans="1:11" ht="24.95" customHeight="1">
      <c r="A232" s="157" t="s">
        <v>1574</v>
      </c>
      <c r="B232" s="159" t="s">
        <v>1575</v>
      </c>
      <c r="C232" s="160" t="s">
        <v>1576</v>
      </c>
      <c r="D232" s="160" t="s">
        <v>1556</v>
      </c>
      <c r="E232" s="157" t="s">
        <v>823</v>
      </c>
      <c r="F232" s="160" t="s">
        <v>1577</v>
      </c>
      <c r="G232" s="161">
        <v>43</v>
      </c>
      <c r="H232" s="160" t="s">
        <v>772</v>
      </c>
      <c r="I232" s="162">
        <v>0</v>
      </c>
      <c r="J232" s="162">
        <v>46</v>
      </c>
      <c r="K232" s="163">
        <v>1978</v>
      </c>
    </row>
    <row r="233" spans="1:11" ht="24.95" customHeight="1">
      <c r="A233" s="157" t="s">
        <v>1578</v>
      </c>
      <c r="B233" s="159" t="s">
        <v>1579</v>
      </c>
      <c r="C233" s="160" t="s">
        <v>1580</v>
      </c>
      <c r="D233" s="160" t="s">
        <v>1556</v>
      </c>
      <c r="E233" s="157" t="s">
        <v>874</v>
      </c>
      <c r="F233" s="160" t="s">
        <v>1581</v>
      </c>
      <c r="G233" s="161">
        <v>39.9</v>
      </c>
      <c r="H233" s="160" t="s">
        <v>772</v>
      </c>
      <c r="I233" s="162">
        <v>1</v>
      </c>
      <c r="J233" s="162">
        <v>65</v>
      </c>
      <c r="K233" s="163">
        <v>2593.5</v>
      </c>
    </row>
    <row r="234" spans="1:11" ht="24.95" customHeight="1">
      <c r="A234" s="157" t="s">
        <v>1582</v>
      </c>
      <c r="B234" s="159" t="s">
        <v>1583</v>
      </c>
      <c r="C234" s="160" t="s">
        <v>1584</v>
      </c>
      <c r="D234" s="160" t="s">
        <v>1556</v>
      </c>
      <c r="E234" s="157" t="s">
        <v>836</v>
      </c>
      <c r="F234" s="160" t="s">
        <v>1585</v>
      </c>
      <c r="G234" s="161">
        <v>32</v>
      </c>
      <c r="H234" s="160" t="s">
        <v>772</v>
      </c>
      <c r="I234" s="162">
        <v>5</v>
      </c>
      <c r="J234" s="162">
        <v>165</v>
      </c>
      <c r="K234" s="163">
        <v>5280</v>
      </c>
    </row>
    <row r="235" spans="1:11" ht="24.95" customHeight="1">
      <c r="A235" s="157" t="s">
        <v>1586</v>
      </c>
      <c r="B235" s="159" t="s">
        <v>1587</v>
      </c>
      <c r="C235" s="160" t="s">
        <v>198</v>
      </c>
      <c r="D235" s="160" t="s">
        <v>1588</v>
      </c>
      <c r="E235" s="157" t="s">
        <v>898</v>
      </c>
      <c r="F235" s="160" t="s">
        <v>1589</v>
      </c>
      <c r="G235" s="161">
        <v>32</v>
      </c>
      <c r="H235" s="160" t="s">
        <v>772</v>
      </c>
      <c r="I235" s="162">
        <v>28</v>
      </c>
      <c r="J235" s="162">
        <v>770</v>
      </c>
      <c r="K235" s="163">
        <v>24640</v>
      </c>
    </row>
    <row r="236" spans="1:11" ht="24.95" customHeight="1">
      <c r="A236" s="157" t="s">
        <v>1590</v>
      </c>
      <c r="B236" s="159" t="s">
        <v>1591</v>
      </c>
      <c r="C236" s="160" t="s">
        <v>1592</v>
      </c>
      <c r="D236" s="160" t="s">
        <v>1588</v>
      </c>
      <c r="E236" s="157" t="s">
        <v>898</v>
      </c>
      <c r="F236" s="160" t="s">
        <v>1593</v>
      </c>
      <c r="G236" s="161">
        <v>42</v>
      </c>
      <c r="H236" s="160" t="s">
        <v>772</v>
      </c>
      <c r="I236" s="162">
        <v>8</v>
      </c>
      <c r="J236" s="162">
        <v>450</v>
      </c>
      <c r="K236" s="163">
        <v>18900</v>
      </c>
    </row>
    <row r="237" spans="1:11" ht="24.95" customHeight="1">
      <c r="A237" s="157" t="s">
        <v>1594</v>
      </c>
      <c r="B237" s="159" t="s">
        <v>1595</v>
      </c>
      <c r="C237" s="160" t="s">
        <v>1596</v>
      </c>
      <c r="D237" s="160" t="s">
        <v>1278</v>
      </c>
      <c r="E237" s="157" t="s">
        <v>898</v>
      </c>
      <c r="F237" s="160" t="s">
        <v>1597</v>
      </c>
      <c r="G237" s="161">
        <v>16</v>
      </c>
      <c r="H237" s="160" t="s">
        <v>771</v>
      </c>
      <c r="I237" s="162">
        <v>65</v>
      </c>
      <c r="J237" s="162">
        <v>1500</v>
      </c>
      <c r="K237" s="163">
        <v>24000</v>
      </c>
    </row>
    <row r="238" spans="1:11" ht="24.95" customHeight="1">
      <c r="A238" s="157" t="s">
        <v>1598</v>
      </c>
      <c r="B238" s="159" t="s">
        <v>1599</v>
      </c>
      <c r="C238" s="160" t="s">
        <v>1600</v>
      </c>
      <c r="D238" s="160" t="s">
        <v>1601</v>
      </c>
      <c r="E238" s="157" t="s">
        <v>800</v>
      </c>
      <c r="F238" s="160" t="s">
        <v>1602</v>
      </c>
      <c r="G238" s="161">
        <v>29</v>
      </c>
      <c r="H238" s="160" t="s">
        <v>771</v>
      </c>
      <c r="I238" s="162">
        <v>5</v>
      </c>
      <c r="J238" s="162">
        <v>60</v>
      </c>
      <c r="K238" s="163">
        <v>1740</v>
      </c>
    </row>
    <row r="239" spans="1:11" ht="24.95" customHeight="1">
      <c r="A239" s="157" t="s">
        <v>1603</v>
      </c>
      <c r="B239" s="159" t="s">
        <v>1604</v>
      </c>
      <c r="C239" s="160" t="s">
        <v>1605</v>
      </c>
      <c r="D239" s="160" t="s">
        <v>1601</v>
      </c>
      <c r="E239" s="157" t="s">
        <v>818</v>
      </c>
      <c r="F239" s="160" t="s">
        <v>1606</v>
      </c>
      <c r="G239" s="161">
        <v>89</v>
      </c>
      <c r="H239" s="160" t="s">
        <v>771</v>
      </c>
      <c r="I239" s="162">
        <v>3</v>
      </c>
      <c r="J239" s="162">
        <v>75</v>
      </c>
      <c r="K239" s="163">
        <v>6675</v>
      </c>
    </row>
    <row r="240" spans="1:11" ht="24.95" customHeight="1">
      <c r="A240" s="157" t="s">
        <v>1607</v>
      </c>
      <c r="B240" s="159" t="s">
        <v>1608</v>
      </c>
      <c r="C240" s="160" t="s">
        <v>1609</v>
      </c>
      <c r="D240" s="160" t="s">
        <v>1601</v>
      </c>
      <c r="E240" s="157" t="s">
        <v>836</v>
      </c>
      <c r="F240" s="160" t="s">
        <v>1610</v>
      </c>
      <c r="G240" s="161">
        <v>49</v>
      </c>
      <c r="H240" s="160" t="s">
        <v>772</v>
      </c>
      <c r="I240" s="162">
        <v>1</v>
      </c>
      <c r="J240" s="162">
        <v>40</v>
      </c>
      <c r="K240" s="163">
        <v>1960</v>
      </c>
    </row>
    <row r="241" spans="1:11" ht="24.95" customHeight="1">
      <c r="A241" s="157" t="s">
        <v>1611</v>
      </c>
      <c r="B241" s="159" t="s">
        <v>1612</v>
      </c>
      <c r="C241" s="160" t="s">
        <v>1613</v>
      </c>
      <c r="D241" s="160" t="s">
        <v>1601</v>
      </c>
      <c r="E241" s="157" t="s">
        <v>800</v>
      </c>
      <c r="F241" s="160" t="s">
        <v>1614</v>
      </c>
      <c r="G241" s="161">
        <v>37</v>
      </c>
      <c r="H241" s="160" t="s">
        <v>772</v>
      </c>
      <c r="I241" s="162">
        <v>0</v>
      </c>
      <c r="J241" s="162">
        <v>45</v>
      </c>
      <c r="K241" s="163">
        <v>1665</v>
      </c>
    </row>
    <row r="242" spans="1:11" ht="24.95" customHeight="1">
      <c r="A242" s="157" t="s">
        <v>1615</v>
      </c>
      <c r="B242" s="159" t="s">
        <v>1616</v>
      </c>
      <c r="C242" s="160" t="s">
        <v>1617</v>
      </c>
      <c r="D242" s="160" t="s">
        <v>1601</v>
      </c>
      <c r="E242" s="157" t="s">
        <v>898</v>
      </c>
      <c r="F242" s="160" t="s">
        <v>1618</v>
      </c>
      <c r="G242" s="161">
        <v>35</v>
      </c>
      <c r="H242" s="160" t="s">
        <v>772</v>
      </c>
      <c r="I242" s="162">
        <v>3</v>
      </c>
      <c r="J242" s="162">
        <v>40</v>
      </c>
      <c r="K242" s="163">
        <v>1400</v>
      </c>
    </row>
    <row r="243" spans="1:11" ht="24.95" customHeight="1">
      <c r="A243" s="157" t="s">
        <v>1619</v>
      </c>
      <c r="B243" s="159" t="s">
        <v>1620</v>
      </c>
      <c r="C243" s="160" t="s">
        <v>1621</v>
      </c>
      <c r="D243" s="160" t="s">
        <v>1601</v>
      </c>
      <c r="E243" s="157" t="s">
        <v>823</v>
      </c>
      <c r="F243" s="160" t="s">
        <v>1622</v>
      </c>
      <c r="G243" s="161">
        <v>33</v>
      </c>
      <c r="H243" s="160" t="s">
        <v>772</v>
      </c>
      <c r="I243" s="162">
        <v>1</v>
      </c>
      <c r="J243" s="162">
        <v>30</v>
      </c>
      <c r="K243" s="163">
        <v>990</v>
      </c>
    </row>
    <row r="244" spans="1:11" ht="24.95" customHeight="1">
      <c r="A244" s="157" t="s">
        <v>1623</v>
      </c>
      <c r="B244" s="159" t="s">
        <v>1624</v>
      </c>
      <c r="C244" s="160" t="s">
        <v>1625</v>
      </c>
      <c r="D244" s="160" t="s">
        <v>1601</v>
      </c>
      <c r="E244" s="157" t="s">
        <v>898</v>
      </c>
      <c r="F244" s="160" t="s">
        <v>1626</v>
      </c>
      <c r="G244" s="161">
        <v>33</v>
      </c>
      <c r="H244" s="160" t="s">
        <v>772</v>
      </c>
      <c r="I244" s="162">
        <v>0</v>
      </c>
      <c r="J244" s="162">
        <v>75</v>
      </c>
      <c r="K244" s="163">
        <v>2475</v>
      </c>
    </row>
    <row r="245" spans="1:11" ht="24.95" customHeight="1">
      <c r="A245" s="157" t="s">
        <v>1627</v>
      </c>
      <c r="B245" s="159" t="s">
        <v>1628</v>
      </c>
      <c r="C245" s="160" t="s">
        <v>1629</v>
      </c>
      <c r="D245" s="160" t="s">
        <v>1601</v>
      </c>
      <c r="E245" s="157" t="s">
        <v>898</v>
      </c>
      <c r="F245" s="160" t="s">
        <v>1630</v>
      </c>
      <c r="G245" s="161">
        <v>59.5</v>
      </c>
      <c r="H245" s="160" t="s">
        <v>771</v>
      </c>
      <c r="I245" s="162">
        <v>4</v>
      </c>
      <c r="J245" s="162">
        <v>25</v>
      </c>
      <c r="K245" s="163">
        <v>1487.5</v>
      </c>
    </row>
    <row r="246" spans="1:11" ht="24.95" customHeight="1">
      <c r="A246" s="157" t="s">
        <v>1627</v>
      </c>
      <c r="B246" s="159" t="s">
        <v>1628</v>
      </c>
      <c r="C246" s="160" t="s">
        <v>1629</v>
      </c>
      <c r="D246" s="160" t="s">
        <v>1601</v>
      </c>
      <c r="E246" s="157" t="s">
        <v>898</v>
      </c>
      <c r="F246" s="160" t="s">
        <v>1630</v>
      </c>
      <c r="G246" s="161">
        <v>59.5</v>
      </c>
      <c r="H246" s="160" t="s">
        <v>772</v>
      </c>
      <c r="I246" s="162">
        <v>1</v>
      </c>
      <c r="J246" s="162">
        <v>30</v>
      </c>
      <c r="K246" s="163">
        <v>1785</v>
      </c>
    </row>
    <row r="247" spans="1:11" ht="24.95" customHeight="1">
      <c r="A247" s="157" t="s">
        <v>1631</v>
      </c>
      <c r="B247" s="159" t="s">
        <v>1632</v>
      </c>
      <c r="C247" s="160" t="s">
        <v>1633</v>
      </c>
      <c r="D247" s="160" t="s">
        <v>1601</v>
      </c>
      <c r="E247" s="157" t="s">
        <v>898</v>
      </c>
      <c r="F247" s="160" t="s">
        <v>1630</v>
      </c>
      <c r="G247" s="161">
        <v>59.5</v>
      </c>
      <c r="H247" s="160" t="s">
        <v>771</v>
      </c>
      <c r="I247" s="162">
        <v>4</v>
      </c>
      <c r="J247" s="162">
        <v>25</v>
      </c>
      <c r="K247" s="163">
        <v>1487.5</v>
      </c>
    </row>
    <row r="248" spans="1:11" ht="24.95" customHeight="1">
      <c r="A248" s="157" t="s">
        <v>1634</v>
      </c>
      <c r="B248" s="159" t="s">
        <v>1635</v>
      </c>
      <c r="C248" s="160" t="s">
        <v>1636</v>
      </c>
      <c r="D248" s="160" t="s">
        <v>1601</v>
      </c>
      <c r="E248" s="157" t="s">
        <v>818</v>
      </c>
      <c r="F248" s="160" t="s">
        <v>1637</v>
      </c>
      <c r="G248" s="161">
        <v>39</v>
      </c>
      <c r="H248" s="160" t="s">
        <v>771</v>
      </c>
      <c r="I248" s="162">
        <v>0</v>
      </c>
      <c r="J248" s="162">
        <v>20</v>
      </c>
      <c r="K248" s="163">
        <v>780</v>
      </c>
    </row>
    <row r="249" spans="1:11" ht="24.95" customHeight="1">
      <c r="A249" s="157" t="s">
        <v>1634</v>
      </c>
      <c r="B249" s="159" t="s">
        <v>1635</v>
      </c>
      <c r="C249" s="160" t="s">
        <v>1636</v>
      </c>
      <c r="D249" s="160" t="s">
        <v>1601</v>
      </c>
      <c r="E249" s="157" t="s">
        <v>818</v>
      </c>
      <c r="F249" s="160" t="s">
        <v>1637</v>
      </c>
      <c r="G249" s="161">
        <v>39</v>
      </c>
      <c r="H249" s="160" t="s">
        <v>772</v>
      </c>
      <c r="I249" s="162">
        <v>1</v>
      </c>
      <c r="J249" s="162">
        <v>30</v>
      </c>
      <c r="K249" s="163">
        <v>1170</v>
      </c>
    </row>
    <row r="250" spans="1:11" ht="24.95" customHeight="1">
      <c r="A250" s="157" t="s">
        <v>1638</v>
      </c>
      <c r="B250" s="159" t="s">
        <v>1639</v>
      </c>
      <c r="C250" s="160" t="s">
        <v>1640</v>
      </c>
      <c r="D250" s="160" t="s">
        <v>1601</v>
      </c>
      <c r="E250" s="157" t="s">
        <v>800</v>
      </c>
      <c r="F250" s="160" t="s">
        <v>1641</v>
      </c>
      <c r="G250" s="161">
        <v>33</v>
      </c>
      <c r="H250" s="160" t="s">
        <v>771</v>
      </c>
      <c r="I250" s="162">
        <v>5</v>
      </c>
      <c r="J250" s="162">
        <v>25</v>
      </c>
      <c r="K250" s="163">
        <v>825</v>
      </c>
    </row>
    <row r="251" spans="1:11" ht="24.95" customHeight="1">
      <c r="A251" s="157" t="s">
        <v>1642</v>
      </c>
      <c r="B251" s="159" t="s">
        <v>1643</v>
      </c>
      <c r="C251" s="160" t="s">
        <v>1644</v>
      </c>
      <c r="D251" s="160" t="s">
        <v>1601</v>
      </c>
      <c r="E251" s="157" t="s">
        <v>898</v>
      </c>
      <c r="F251" s="160" t="s">
        <v>1645</v>
      </c>
      <c r="G251" s="161">
        <v>29.5</v>
      </c>
      <c r="H251" s="160" t="s">
        <v>771</v>
      </c>
      <c r="I251" s="162">
        <v>4</v>
      </c>
      <c r="J251" s="162">
        <v>25</v>
      </c>
      <c r="K251" s="163">
        <v>737.5</v>
      </c>
    </row>
    <row r="252" spans="1:11" ht="24.95" customHeight="1">
      <c r="A252" s="157" t="s">
        <v>1646</v>
      </c>
      <c r="B252" s="159" t="s">
        <v>1647</v>
      </c>
      <c r="C252" s="160" t="s">
        <v>1648</v>
      </c>
      <c r="D252" s="160" t="s">
        <v>1649</v>
      </c>
      <c r="E252" s="157" t="s">
        <v>898</v>
      </c>
      <c r="F252" s="160" t="s">
        <v>1650</v>
      </c>
      <c r="G252" s="161">
        <v>35.9</v>
      </c>
      <c r="H252" s="160" t="s">
        <v>772</v>
      </c>
      <c r="I252" s="162">
        <v>1</v>
      </c>
      <c r="J252" s="162">
        <v>40</v>
      </c>
      <c r="K252" s="163">
        <v>1436</v>
      </c>
    </row>
    <row r="253" spans="1:11" ht="24.95" customHeight="1">
      <c r="A253" s="157" t="s">
        <v>1651</v>
      </c>
      <c r="B253" s="159" t="s">
        <v>1652</v>
      </c>
      <c r="C253" s="160" t="s">
        <v>1653</v>
      </c>
      <c r="D253" s="160" t="s">
        <v>1649</v>
      </c>
      <c r="E253" s="157"/>
      <c r="F253" s="160" t="s">
        <v>1654</v>
      </c>
      <c r="G253" s="161">
        <v>15.9</v>
      </c>
      <c r="H253" s="160" t="s">
        <v>772</v>
      </c>
      <c r="I253" s="162">
        <v>11</v>
      </c>
      <c r="J253" s="162">
        <v>3550</v>
      </c>
      <c r="K253" s="163">
        <v>56445</v>
      </c>
    </row>
    <row r="254" spans="1:11" ht="24.95" customHeight="1">
      <c r="A254" s="157" t="s">
        <v>1655</v>
      </c>
      <c r="B254" s="159" t="s">
        <v>1656</v>
      </c>
      <c r="C254" s="160" t="s">
        <v>1657</v>
      </c>
      <c r="D254" s="160" t="s">
        <v>1649</v>
      </c>
      <c r="E254" s="157" t="s">
        <v>836</v>
      </c>
      <c r="F254" s="160" t="s">
        <v>1658</v>
      </c>
      <c r="G254" s="161">
        <v>43.9</v>
      </c>
      <c r="H254" s="160" t="s">
        <v>772</v>
      </c>
      <c r="I254" s="162">
        <v>1</v>
      </c>
      <c r="J254" s="162">
        <v>40</v>
      </c>
      <c r="K254" s="163">
        <v>1756</v>
      </c>
    </row>
    <row r="255" spans="1:11" ht="24.95" customHeight="1">
      <c r="A255" s="157" t="s">
        <v>1659</v>
      </c>
      <c r="B255" s="159" t="s">
        <v>1660</v>
      </c>
      <c r="C255" s="160" t="s">
        <v>1661</v>
      </c>
      <c r="D255" s="160" t="s">
        <v>1649</v>
      </c>
      <c r="E255" s="157" t="s">
        <v>800</v>
      </c>
      <c r="F255" s="160" t="s">
        <v>1662</v>
      </c>
      <c r="G255" s="161">
        <v>39.9</v>
      </c>
      <c r="H255" s="160" t="s">
        <v>772</v>
      </c>
      <c r="I255" s="162">
        <v>11</v>
      </c>
      <c r="J255" s="162">
        <v>3550</v>
      </c>
      <c r="K255" s="163">
        <v>141645</v>
      </c>
    </row>
    <row r="256" spans="1:11" ht="24.95" customHeight="1">
      <c r="A256" s="157" t="s">
        <v>1663</v>
      </c>
      <c r="B256" s="159" t="s">
        <v>1664</v>
      </c>
      <c r="C256" s="160" t="s">
        <v>1665</v>
      </c>
      <c r="D256" s="160" t="s">
        <v>1649</v>
      </c>
      <c r="E256" s="157" t="s">
        <v>836</v>
      </c>
      <c r="F256" s="160" t="s">
        <v>1666</v>
      </c>
      <c r="G256" s="161">
        <v>26.9</v>
      </c>
      <c r="H256" s="160" t="s">
        <v>772</v>
      </c>
      <c r="I256" s="162">
        <v>4</v>
      </c>
      <c r="J256" s="162">
        <v>35</v>
      </c>
      <c r="K256" s="163">
        <v>941.5</v>
      </c>
    </row>
    <row r="257" spans="1:11" ht="24.95" customHeight="1">
      <c r="A257" s="157" t="s">
        <v>1667</v>
      </c>
      <c r="B257" s="159" t="s">
        <v>1668</v>
      </c>
      <c r="C257" s="160" t="s">
        <v>1669</v>
      </c>
      <c r="D257" s="160" t="s">
        <v>1649</v>
      </c>
      <c r="E257" s="157" t="s">
        <v>836</v>
      </c>
      <c r="F257" s="160" t="s">
        <v>1666</v>
      </c>
      <c r="G257" s="161">
        <v>26.9</v>
      </c>
      <c r="H257" s="160" t="s">
        <v>772</v>
      </c>
      <c r="I257" s="162">
        <v>3</v>
      </c>
      <c r="J257" s="162">
        <v>25</v>
      </c>
      <c r="K257" s="163">
        <v>672.5</v>
      </c>
    </row>
    <row r="258" spans="1:11" ht="24.95" customHeight="1">
      <c r="A258" s="157" t="s">
        <v>1670</v>
      </c>
      <c r="B258" s="159" t="s">
        <v>1671</v>
      </c>
      <c r="C258" s="160" t="s">
        <v>1672</v>
      </c>
      <c r="D258" s="160" t="s">
        <v>1649</v>
      </c>
      <c r="E258" s="157" t="s">
        <v>898</v>
      </c>
      <c r="F258" s="160" t="s">
        <v>1673</v>
      </c>
      <c r="G258" s="161">
        <v>42.9</v>
      </c>
      <c r="H258" s="160" t="s">
        <v>772</v>
      </c>
      <c r="I258" s="162">
        <v>11</v>
      </c>
      <c r="J258" s="162">
        <v>3550</v>
      </c>
      <c r="K258" s="163">
        <v>152295</v>
      </c>
    </row>
    <row r="259" spans="1:11" ht="24.95" customHeight="1">
      <c r="A259" s="157" t="s">
        <v>1674</v>
      </c>
      <c r="B259" s="159" t="s">
        <v>1675</v>
      </c>
      <c r="C259" s="160" t="s">
        <v>1676</v>
      </c>
      <c r="D259" s="160" t="s">
        <v>1649</v>
      </c>
      <c r="E259" s="157" t="s">
        <v>898</v>
      </c>
      <c r="F259" s="160" t="s">
        <v>1677</v>
      </c>
      <c r="G259" s="161">
        <v>45.9</v>
      </c>
      <c r="H259" s="160" t="s">
        <v>772</v>
      </c>
      <c r="I259" s="162">
        <v>0</v>
      </c>
      <c r="J259" s="162">
        <v>5</v>
      </c>
      <c r="K259" s="163">
        <v>229.5</v>
      </c>
    </row>
    <row r="260" spans="1:11" ht="24.95" customHeight="1">
      <c r="A260" s="157" t="s">
        <v>1678</v>
      </c>
      <c r="B260" s="159" t="s">
        <v>1679</v>
      </c>
      <c r="C260" s="160" t="s">
        <v>1680</v>
      </c>
      <c r="D260" s="160" t="s">
        <v>1649</v>
      </c>
      <c r="E260" s="157" t="s">
        <v>898</v>
      </c>
      <c r="F260" s="160" t="s">
        <v>1681</v>
      </c>
      <c r="G260" s="161">
        <v>29.9</v>
      </c>
      <c r="H260" s="160" t="s">
        <v>772</v>
      </c>
      <c r="I260" s="162">
        <v>4</v>
      </c>
      <c r="J260" s="162">
        <v>25</v>
      </c>
      <c r="K260" s="163">
        <v>747.5</v>
      </c>
    </row>
    <row r="261" spans="1:11" ht="24.95" customHeight="1">
      <c r="A261" s="157" t="s">
        <v>1682</v>
      </c>
      <c r="B261" s="159" t="s">
        <v>1683</v>
      </c>
      <c r="C261" s="160" t="s">
        <v>1684</v>
      </c>
      <c r="D261" s="160" t="s">
        <v>1685</v>
      </c>
      <c r="E261" s="157" t="s">
        <v>823</v>
      </c>
      <c r="F261" s="160" t="s">
        <v>1686</v>
      </c>
      <c r="G261" s="161">
        <v>48</v>
      </c>
      <c r="H261" s="160" t="s">
        <v>772</v>
      </c>
      <c r="I261" s="162">
        <v>1</v>
      </c>
      <c r="J261" s="162">
        <v>40</v>
      </c>
      <c r="K261" s="163">
        <v>1920</v>
      </c>
    </row>
    <row r="262" spans="1:11" ht="24.95" customHeight="1">
      <c r="A262" s="157" t="s">
        <v>1687</v>
      </c>
      <c r="B262" s="159" t="s">
        <v>1688</v>
      </c>
      <c r="C262" s="160" t="s">
        <v>1689</v>
      </c>
      <c r="D262" s="160" t="s">
        <v>1685</v>
      </c>
      <c r="E262" s="157" t="s">
        <v>800</v>
      </c>
      <c r="F262" s="160" t="s">
        <v>1690</v>
      </c>
      <c r="G262" s="161">
        <v>25</v>
      </c>
      <c r="H262" s="160" t="s">
        <v>772</v>
      </c>
      <c r="I262" s="162">
        <v>4</v>
      </c>
      <c r="J262" s="162">
        <v>35</v>
      </c>
      <c r="K262" s="163">
        <v>875</v>
      </c>
    </row>
    <row r="263" spans="1:11" ht="24.95" customHeight="1">
      <c r="A263" s="157" t="s">
        <v>1691</v>
      </c>
      <c r="B263" s="159" t="s">
        <v>1692</v>
      </c>
      <c r="C263" s="160" t="s">
        <v>1693</v>
      </c>
      <c r="D263" s="160" t="s">
        <v>1685</v>
      </c>
      <c r="E263" s="157" t="s">
        <v>800</v>
      </c>
      <c r="F263" s="160" t="s">
        <v>1694</v>
      </c>
      <c r="G263" s="161">
        <v>35</v>
      </c>
      <c r="H263" s="160" t="s">
        <v>772</v>
      </c>
      <c r="I263" s="162">
        <v>1</v>
      </c>
      <c r="J263" s="162">
        <v>40</v>
      </c>
      <c r="K263" s="163">
        <v>1400</v>
      </c>
    </row>
    <row r="264" spans="1:11" ht="24.95" customHeight="1">
      <c r="A264" s="157" t="s">
        <v>1695</v>
      </c>
      <c r="B264" s="159" t="s">
        <v>1696</v>
      </c>
      <c r="C264" s="160" t="s">
        <v>1697</v>
      </c>
      <c r="D264" s="160" t="s">
        <v>1685</v>
      </c>
      <c r="E264" s="157" t="s">
        <v>1698</v>
      </c>
      <c r="F264" s="160" t="s">
        <v>1699</v>
      </c>
      <c r="G264" s="161">
        <v>28</v>
      </c>
      <c r="H264" s="160" t="s">
        <v>772</v>
      </c>
      <c r="I264" s="162">
        <v>1</v>
      </c>
      <c r="J264" s="162">
        <v>40</v>
      </c>
      <c r="K264" s="163">
        <v>1120</v>
      </c>
    </row>
    <row r="265" spans="1:11" ht="24.95" customHeight="1">
      <c r="A265" s="157" t="s">
        <v>1700</v>
      </c>
      <c r="B265" s="159" t="s">
        <v>1701</v>
      </c>
      <c r="C265" s="160" t="s">
        <v>1702</v>
      </c>
      <c r="D265" s="160" t="s">
        <v>1685</v>
      </c>
      <c r="E265" s="157" t="s">
        <v>1698</v>
      </c>
      <c r="F265" s="160" t="s">
        <v>1703</v>
      </c>
      <c r="G265" s="161">
        <v>33</v>
      </c>
      <c r="H265" s="160" t="s">
        <v>772</v>
      </c>
      <c r="I265" s="162">
        <v>1</v>
      </c>
      <c r="J265" s="162">
        <v>40</v>
      </c>
      <c r="K265" s="163">
        <v>1320</v>
      </c>
    </row>
    <row r="266" spans="1:11" ht="24.95" customHeight="1">
      <c r="A266" s="157" t="s">
        <v>1704</v>
      </c>
      <c r="B266" s="159" t="s">
        <v>1705</v>
      </c>
      <c r="C266" s="160" t="s">
        <v>1706</v>
      </c>
      <c r="D266" s="160" t="s">
        <v>1707</v>
      </c>
      <c r="E266" s="157" t="s">
        <v>1708</v>
      </c>
      <c r="F266" s="160" t="s">
        <v>1709</v>
      </c>
      <c r="G266" s="161">
        <v>15</v>
      </c>
      <c r="H266" s="160" t="s">
        <v>772</v>
      </c>
      <c r="I266" s="162">
        <v>3</v>
      </c>
      <c r="J266" s="162">
        <v>70</v>
      </c>
      <c r="K266" s="163">
        <v>1050</v>
      </c>
    </row>
    <row r="267" spans="1:11" ht="24.95" customHeight="1">
      <c r="A267" s="157" t="s">
        <v>1710</v>
      </c>
      <c r="B267" s="159" t="s">
        <v>1711</v>
      </c>
      <c r="C267" s="160" t="s">
        <v>1712</v>
      </c>
      <c r="D267" s="160" t="s">
        <v>1713</v>
      </c>
      <c r="E267" s="157" t="s">
        <v>769</v>
      </c>
      <c r="F267" s="160" t="s">
        <v>1714</v>
      </c>
      <c r="G267" s="161">
        <v>68</v>
      </c>
      <c r="H267" s="160" t="s">
        <v>772</v>
      </c>
      <c r="I267" s="162">
        <v>3</v>
      </c>
      <c r="J267" s="162">
        <v>50</v>
      </c>
      <c r="K267" s="163">
        <v>3400</v>
      </c>
    </row>
    <row r="268" spans="1:11" ht="24.95" customHeight="1">
      <c r="A268" s="157" t="s">
        <v>1715</v>
      </c>
      <c r="B268" s="159" t="s">
        <v>1716</v>
      </c>
      <c r="C268" s="160" t="s">
        <v>1717</v>
      </c>
      <c r="D268" s="160" t="s">
        <v>1713</v>
      </c>
      <c r="E268" s="157" t="s">
        <v>805</v>
      </c>
      <c r="F268" s="160" t="s">
        <v>1718</v>
      </c>
      <c r="G268" s="161">
        <v>36</v>
      </c>
      <c r="H268" s="160" t="s">
        <v>772</v>
      </c>
      <c r="I268" s="162">
        <v>0</v>
      </c>
      <c r="J268" s="162">
        <v>30</v>
      </c>
      <c r="K268" s="163">
        <v>1080</v>
      </c>
    </row>
    <row r="269" spans="1:11" ht="24.95" customHeight="1">
      <c r="A269" s="157" t="s">
        <v>1719</v>
      </c>
      <c r="B269" s="159" t="s">
        <v>1720</v>
      </c>
      <c r="C269" s="160" t="s">
        <v>1721</v>
      </c>
      <c r="D269" s="160" t="s">
        <v>1713</v>
      </c>
      <c r="E269" s="157" t="s">
        <v>800</v>
      </c>
      <c r="F269" s="160" t="s">
        <v>1722</v>
      </c>
      <c r="G269" s="161">
        <v>50</v>
      </c>
      <c r="H269" s="160" t="s">
        <v>772</v>
      </c>
      <c r="I269" s="162">
        <v>3</v>
      </c>
      <c r="J269" s="162">
        <v>50</v>
      </c>
      <c r="K269" s="163">
        <v>2500</v>
      </c>
    </row>
    <row r="270" spans="1:11" ht="24.95" customHeight="1">
      <c r="A270" s="157" t="s">
        <v>1723</v>
      </c>
      <c r="B270" s="159" t="s">
        <v>1724</v>
      </c>
      <c r="C270" s="160" t="s">
        <v>1725</v>
      </c>
      <c r="D270" s="160" t="s">
        <v>1713</v>
      </c>
      <c r="E270" s="157" t="s">
        <v>898</v>
      </c>
      <c r="F270" s="160" t="s">
        <v>1726</v>
      </c>
      <c r="G270" s="161">
        <v>41</v>
      </c>
      <c r="H270" s="160" t="s">
        <v>772</v>
      </c>
      <c r="I270" s="162">
        <v>2</v>
      </c>
      <c r="J270" s="162">
        <v>40</v>
      </c>
      <c r="K270" s="163">
        <v>1640</v>
      </c>
    </row>
    <row r="271" spans="1:11" ht="24.95" customHeight="1">
      <c r="A271" s="157" t="s">
        <v>1727</v>
      </c>
      <c r="B271" s="159" t="s">
        <v>1728</v>
      </c>
      <c r="C271" s="160" t="s">
        <v>1729</v>
      </c>
      <c r="D271" s="160" t="s">
        <v>1730</v>
      </c>
      <c r="E271" s="157" t="s">
        <v>800</v>
      </c>
      <c r="F271" s="160" t="s">
        <v>1731</v>
      </c>
      <c r="G271" s="161">
        <v>46</v>
      </c>
      <c r="H271" s="160" t="s">
        <v>772</v>
      </c>
      <c r="I271" s="162">
        <v>1</v>
      </c>
      <c r="J271" s="162">
        <v>30</v>
      </c>
      <c r="K271" s="163">
        <v>1380</v>
      </c>
    </row>
    <row r="272" spans="1:11" ht="24.95" customHeight="1">
      <c r="A272" s="157" t="s">
        <v>1732</v>
      </c>
      <c r="B272" s="159" t="s">
        <v>1733</v>
      </c>
      <c r="C272" s="160" t="s">
        <v>1734</v>
      </c>
      <c r="D272" s="160" t="s">
        <v>1735</v>
      </c>
      <c r="E272" s="157" t="s">
        <v>836</v>
      </c>
      <c r="F272" s="160" t="s">
        <v>1736</v>
      </c>
      <c r="G272" s="161">
        <v>38</v>
      </c>
      <c r="H272" s="160" t="s">
        <v>771</v>
      </c>
      <c r="I272" s="162">
        <v>2</v>
      </c>
      <c r="J272" s="162">
        <v>125</v>
      </c>
      <c r="K272" s="163">
        <v>4750</v>
      </c>
    </row>
    <row r="273" spans="1:11" ht="24.95" customHeight="1">
      <c r="A273" s="157" t="s">
        <v>1737</v>
      </c>
      <c r="B273" s="159" t="s">
        <v>1738</v>
      </c>
      <c r="C273" s="160" t="s">
        <v>1739</v>
      </c>
      <c r="D273" s="160" t="s">
        <v>1740</v>
      </c>
      <c r="E273" s="157" t="s">
        <v>898</v>
      </c>
      <c r="F273" s="160" t="s">
        <v>1741</v>
      </c>
      <c r="G273" s="161">
        <v>37</v>
      </c>
      <c r="H273" s="160" t="s">
        <v>771</v>
      </c>
      <c r="I273" s="162">
        <v>4</v>
      </c>
      <c r="J273" s="162">
        <v>35</v>
      </c>
      <c r="K273" s="163">
        <v>1295</v>
      </c>
    </row>
    <row r="274" spans="1:11" ht="24.95" customHeight="1">
      <c r="A274" s="157" t="s">
        <v>1742</v>
      </c>
      <c r="B274" s="159" t="s">
        <v>1743</v>
      </c>
      <c r="C274" s="160" t="s">
        <v>1744</v>
      </c>
      <c r="D274" s="160" t="s">
        <v>1740</v>
      </c>
      <c r="E274" s="157" t="s">
        <v>898</v>
      </c>
      <c r="F274" s="160" t="s">
        <v>1745</v>
      </c>
      <c r="G274" s="161">
        <v>38</v>
      </c>
      <c r="H274" s="160" t="s">
        <v>771</v>
      </c>
      <c r="I274" s="162">
        <v>4</v>
      </c>
      <c r="J274" s="162">
        <v>35</v>
      </c>
      <c r="K274" s="163">
        <v>1330</v>
      </c>
    </row>
    <row r="275" spans="1:11" ht="24.95" customHeight="1">
      <c r="A275" s="157" t="s">
        <v>1746</v>
      </c>
      <c r="B275" s="159" t="s">
        <v>1747</v>
      </c>
      <c r="C275" s="160" t="s">
        <v>1748</v>
      </c>
      <c r="D275" s="160" t="s">
        <v>1740</v>
      </c>
      <c r="E275" s="157" t="s">
        <v>800</v>
      </c>
      <c r="F275" s="160" t="s">
        <v>1749</v>
      </c>
      <c r="G275" s="161">
        <v>39.799999999999997</v>
      </c>
      <c r="H275" s="160" t="s">
        <v>771</v>
      </c>
      <c r="I275" s="162">
        <v>4</v>
      </c>
      <c r="J275" s="162">
        <v>25</v>
      </c>
      <c r="K275" s="163">
        <v>995</v>
      </c>
    </row>
    <row r="276" spans="1:11" ht="24.95" customHeight="1">
      <c r="A276" s="157" t="s">
        <v>1750</v>
      </c>
      <c r="B276" s="159" t="s">
        <v>1751</v>
      </c>
      <c r="C276" s="160" t="s">
        <v>1752</v>
      </c>
      <c r="D276" s="160" t="s">
        <v>1753</v>
      </c>
      <c r="E276" s="157" t="s">
        <v>898</v>
      </c>
      <c r="F276" s="160" t="s">
        <v>1754</v>
      </c>
      <c r="G276" s="161">
        <v>52</v>
      </c>
      <c r="H276" s="160" t="s">
        <v>772</v>
      </c>
      <c r="I276" s="162">
        <v>2</v>
      </c>
      <c r="J276" s="162">
        <v>40</v>
      </c>
      <c r="K276" s="163">
        <v>2080</v>
      </c>
    </row>
    <row r="277" spans="1:11" ht="24.95" customHeight="1">
      <c r="A277" s="157" t="s">
        <v>1755</v>
      </c>
      <c r="B277" s="159" t="s">
        <v>1756</v>
      </c>
      <c r="C277" s="160" t="s">
        <v>1757</v>
      </c>
      <c r="D277" s="160" t="s">
        <v>1758</v>
      </c>
      <c r="E277" s="157" t="s">
        <v>836</v>
      </c>
      <c r="F277" s="160" t="s">
        <v>1759</v>
      </c>
      <c r="G277" s="161">
        <v>59</v>
      </c>
      <c r="H277" s="160" t="s">
        <v>771</v>
      </c>
      <c r="I277" s="162">
        <v>0</v>
      </c>
      <c r="J277" s="162">
        <v>125</v>
      </c>
      <c r="K277" s="163">
        <v>7375</v>
      </c>
    </row>
    <row r="278" spans="1:11" ht="24.95" customHeight="1">
      <c r="A278" s="157" t="s">
        <v>1755</v>
      </c>
      <c r="B278" s="159" t="s">
        <v>1756</v>
      </c>
      <c r="C278" s="160" t="s">
        <v>1757</v>
      </c>
      <c r="D278" s="160" t="s">
        <v>1758</v>
      </c>
      <c r="E278" s="157" t="s">
        <v>836</v>
      </c>
      <c r="F278" s="160" t="s">
        <v>1759</v>
      </c>
      <c r="G278" s="161">
        <v>59</v>
      </c>
      <c r="H278" s="160" t="s">
        <v>772</v>
      </c>
      <c r="I278" s="162">
        <v>2</v>
      </c>
      <c r="J278" s="162">
        <v>70</v>
      </c>
      <c r="K278" s="163">
        <v>4130</v>
      </c>
    </row>
    <row r="279" spans="1:11" ht="24.95" customHeight="1">
      <c r="A279" s="157" t="s">
        <v>1760</v>
      </c>
      <c r="B279" s="159" t="s">
        <v>1761</v>
      </c>
      <c r="C279" s="160" t="s">
        <v>1762</v>
      </c>
      <c r="D279" s="160" t="s">
        <v>1758</v>
      </c>
      <c r="E279" s="157" t="s">
        <v>898</v>
      </c>
      <c r="F279" s="160" t="s">
        <v>1763</v>
      </c>
      <c r="G279" s="161">
        <v>49</v>
      </c>
      <c r="H279" s="160" t="s">
        <v>771</v>
      </c>
      <c r="I279" s="162">
        <v>30</v>
      </c>
      <c r="J279" s="162">
        <v>130</v>
      </c>
      <c r="K279" s="163">
        <v>6370</v>
      </c>
    </row>
    <row r="280" spans="1:11" ht="24.95" customHeight="1">
      <c r="A280" s="157" t="s">
        <v>1764</v>
      </c>
      <c r="B280" s="159" t="s">
        <v>1765</v>
      </c>
      <c r="C280" s="160" t="s">
        <v>1766</v>
      </c>
      <c r="D280" s="160" t="s">
        <v>1758</v>
      </c>
      <c r="E280" s="157" t="s">
        <v>898</v>
      </c>
      <c r="F280" s="160" t="s">
        <v>1767</v>
      </c>
      <c r="G280" s="161">
        <v>28</v>
      </c>
      <c r="H280" s="160" t="s">
        <v>772</v>
      </c>
      <c r="I280" s="162">
        <v>0</v>
      </c>
      <c r="J280" s="162">
        <v>310</v>
      </c>
      <c r="K280" s="163">
        <v>8680</v>
      </c>
    </row>
    <row r="281" spans="1:11" ht="24.95" customHeight="1">
      <c r="A281" s="157" t="s">
        <v>1768</v>
      </c>
      <c r="B281" s="159" t="s">
        <v>1769</v>
      </c>
      <c r="C281" s="160" t="s">
        <v>1770</v>
      </c>
      <c r="D281" s="160" t="s">
        <v>1758</v>
      </c>
      <c r="E281" s="157" t="s">
        <v>898</v>
      </c>
      <c r="F281" s="160" t="s">
        <v>1771</v>
      </c>
      <c r="G281" s="161">
        <v>52</v>
      </c>
      <c r="H281" s="160" t="s">
        <v>771</v>
      </c>
      <c r="I281" s="162">
        <v>5</v>
      </c>
      <c r="J281" s="162">
        <v>100</v>
      </c>
      <c r="K281" s="163">
        <v>5200</v>
      </c>
    </row>
    <row r="282" spans="1:11" ht="24.95" customHeight="1">
      <c r="A282" s="157" t="s">
        <v>1772</v>
      </c>
      <c r="B282" s="159" t="s">
        <v>1773</v>
      </c>
      <c r="C282" s="160" t="s">
        <v>1774</v>
      </c>
      <c r="D282" s="160" t="s">
        <v>1758</v>
      </c>
      <c r="E282" s="157" t="s">
        <v>898</v>
      </c>
      <c r="F282" s="160" t="s">
        <v>1775</v>
      </c>
      <c r="G282" s="161">
        <v>60</v>
      </c>
      <c r="H282" s="160" t="s">
        <v>771</v>
      </c>
      <c r="I282" s="162">
        <v>4</v>
      </c>
      <c r="J282" s="162">
        <v>35</v>
      </c>
      <c r="K282" s="163">
        <v>2100</v>
      </c>
    </row>
    <row r="283" spans="1:11" ht="24.95" customHeight="1">
      <c r="A283" s="157" t="s">
        <v>1776</v>
      </c>
      <c r="B283" s="159" t="s">
        <v>1777</v>
      </c>
      <c r="C283" s="160" t="s">
        <v>1778</v>
      </c>
      <c r="D283" s="160" t="s">
        <v>1758</v>
      </c>
      <c r="E283" s="157" t="s">
        <v>898</v>
      </c>
      <c r="F283" s="160" t="s">
        <v>1763</v>
      </c>
      <c r="G283" s="161">
        <v>18</v>
      </c>
      <c r="H283" s="160" t="s">
        <v>771</v>
      </c>
      <c r="I283" s="162">
        <v>28</v>
      </c>
      <c r="J283" s="162">
        <v>130</v>
      </c>
      <c r="K283" s="163">
        <v>2340</v>
      </c>
    </row>
    <row r="284" spans="1:11" ht="24.95" customHeight="1">
      <c r="A284" s="157" t="s">
        <v>1779</v>
      </c>
      <c r="B284" s="159" t="s">
        <v>1780</v>
      </c>
      <c r="C284" s="160" t="s">
        <v>1781</v>
      </c>
      <c r="D284" s="160" t="s">
        <v>1782</v>
      </c>
      <c r="E284" s="157" t="s">
        <v>836</v>
      </c>
      <c r="F284" s="160" t="s">
        <v>1783</v>
      </c>
      <c r="G284" s="161">
        <v>30</v>
      </c>
      <c r="H284" s="160" t="s">
        <v>771</v>
      </c>
      <c r="I284" s="162">
        <v>9</v>
      </c>
      <c r="J284" s="162">
        <v>935</v>
      </c>
      <c r="K284" s="163">
        <v>28050</v>
      </c>
    </row>
    <row r="285" spans="1:11" ht="24.95" customHeight="1">
      <c r="A285" s="157" t="s">
        <v>1779</v>
      </c>
      <c r="B285" s="159" t="s">
        <v>1780</v>
      </c>
      <c r="C285" s="160" t="s">
        <v>1781</v>
      </c>
      <c r="D285" s="160" t="s">
        <v>1782</v>
      </c>
      <c r="E285" s="157" t="s">
        <v>836</v>
      </c>
      <c r="F285" s="160" t="s">
        <v>1783</v>
      </c>
      <c r="G285" s="161">
        <v>30</v>
      </c>
      <c r="H285" s="160" t="s">
        <v>772</v>
      </c>
      <c r="I285" s="162">
        <v>4</v>
      </c>
      <c r="J285" s="162">
        <v>115</v>
      </c>
      <c r="K285" s="163">
        <v>3450</v>
      </c>
    </row>
    <row r="286" spans="1:11" ht="24.95" customHeight="1">
      <c r="A286" s="157" t="s">
        <v>1784</v>
      </c>
      <c r="B286" s="159" t="s">
        <v>1785</v>
      </c>
      <c r="C286" s="160" t="s">
        <v>1786</v>
      </c>
      <c r="D286" s="160" t="s">
        <v>1782</v>
      </c>
      <c r="E286" s="157" t="s">
        <v>898</v>
      </c>
      <c r="F286" s="160" t="s">
        <v>1787</v>
      </c>
      <c r="G286" s="161">
        <v>28.5</v>
      </c>
      <c r="H286" s="160" t="s">
        <v>771</v>
      </c>
      <c r="I286" s="162">
        <v>53</v>
      </c>
      <c r="J286" s="162">
        <v>60</v>
      </c>
      <c r="K286" s="163">
        <v>1710</v>
      </c>
    </row>
    <row r="287" spans="1:11" ht="24.95" customHeight="1">
      <c r="A287" s="157" t="s">
        <v>1784</v>
      </c>
      <c r="B287" s="159" t="s">
        <v>1785</v>
      </c>
      <c r="C287" s="160" t="s">
        <v>1786</v>
      </c>
      <c r="D287" s="160" t="s">
        <v>1782</v>
      </c>
      <c r="E287" s="157" t="s">
        <v>898</v>
      </c>
      <c r="F287" s="160" t="s">
        <v>1787</v>
      </c>
      <c r="G287" s="161">
        <v>28.5</v>
      </c>
      <c r="H287" s="160" t="s">
        <v>772</v>
      </c>
      <c r="I287" s="162">
        <v>33</v>
      </c>
      <c r="J287" s="162">
        <v>90</v>
      </c>
      <c r="K287" s="163">
        <v>2565</v>
      </c>
    </row>
    <row r="288" spans="1:11" ht="24.95" customHeight="1">
      <c r="A288" s="157" t="s">
        <v>1788</v>
      </c>
      <c r="B288" s="159" t="s">
        <v>1789</v>
      </c>
      <c r="C288" s="160" t="s">
        <v>1790</v>
      </c>
      <c r="D288" s="160" t="s">
        <v>1782</v>
      </c>
      <c r="E288" s="157" t="s">
        <v>898</v>
      </c>
      <c r="F288" s="160" t="s">
        <v>1791</v>
      </c>
      <c r="G288" s="161">
        <v>39.799999999999997</v>
      </c>
      <c r="H288" s="160" t="s">
        <v>771</v>
      </c>
      <c r="I288" s="162">
        <v>27</v>
      </c>
      <c r="J288" s="162">
        <v>220</v>
      </c>
      <c r="K288" s="163">
        <v>8756</v>
      </c>
    </row>
    <row r="289" spans="1:11" ht="24.95" customHeight="1">
      <c r="A289" s="157" t="s">
        <v>1788</v>
      </c>
      <c r="B289" s="159" t="s">
        <v>1789</v>
      </c>
      <c r="C289" s="160" t="s">
        <v>1790</v>
      </c>
      <c r="D289" s="160" t="s">
        <v>1782</v>
      </c>
      <c r="E289" s="157" t="s">
        <v>898</v>
      </c>
      <c r="F289" s="160" t="s">
        <v>1791</v>
      </c>
      <c r="G289" s="161">
        <v>39.799999999999997</v>
      </c>
      <c r="H289" s="160" t="s">
        <v>772</v>
      </c>
      <c r="I289" s="162">
        <v>5</v>
      </c>
      <c r="J289" s="162">
        <v>285</v>
      </c>
      <c r="K289" s="163">
        <v>11343</v>
      </c>
    </row>
    <row r="290" spans="1:11" ht="24.95" customHeight="1">
      <c r="A290" s="157" t="s">
        <v>1792</v>
      </c>
      <c r="B290" s="159" t="s">
        <v>1793</v>
      </c>
      <c r="C290" s="160" t="s">
        <v>767</v>
      </c>
      <c r="D290" s="160" t="s">
        <v>1782</v>
      </c>
      <c r="E290" s="157" t="s">
        <v>836</v>
      </c>
      <c r="F290" s="160" t="s">
        <v>1794</v>
      </c>
      <c r="G290" s="161">
        <v>49</v>
      </c>
      <c r="H290" s="160" t="s">
        <v>771</v>
      </c>
      <c r="I290" s="162">
        <v>16</v>
      </c>
      <c r="J290" s="162">
        <v>190</v>
      </c>
      <c r="K290" s="163">
        <v>9310</v>
      </c>
    </row>
    <row r="291" spans="1:11" ht="24.95" customHeight="1">
      <c r="A291" s="157" t="s">
        <v>1792</v>
      </c>
      <c r="B291" s="159" t="s">
        <v>1793</v>
      </c>
      <c r="C291" s="160" t="s">
        <v>767</v>
      </c>
      <c r="D291" s="160" t="s">
        <v>1782</v>
      </c>
      <c r="E291" s="157" t="s">
        <v>836</v>
      </c>
      <c r="F291" s="160" t="s">
        <v>1794</v>
      </c>
      <c r="G291" s="161">
        <v>49</v>
      </c>
      <c r="H291" s="160" t="s">
        <v>772</v>
      </c>
      <c r="I291" s="162">
        <v>16</v>
      </c>
      <c r="J291" s="162">
        <v>300</v>
      </c>
      <c r="K291" s="163">
        <v>14700</v>
      </c>
    </row>
    <row r="292" spans="1:11" ht="24.95" customHeight="1">
      <c r="A292" s="157" t="s">
        <v>1795</v>
      </c>
      <c r="B292" s="159" t="s">
        <v>1796</v>
      </c>
      <c r="C292" s="160" t="s">
        <v>1797</v>
      </c>
      <c r="D292" s="160" t="s">
        <v>1782</v>
      </c>
      <c r="E292" s="157" t="s">
        <v>898</v>
      </c>
      <c r="F292" s="160" t="s">
        <v>1798</v>
      </c>
      <c r="G292" s="161">
        <v>55</v>
      </c>
      <c r="H292" s="160" t="s">
        <v>771</v>
      </c>
      <c r="I292" s="162">
        <v>27</v>
      </c>
      <c r="J292" s="162">
        <v>460</v>
      </c>
      <c r="K292" s="163">
        <v>25300</v>
      </c>
    </row>
    <row r="293" spans="1:11" ht="24.95" customHeight="1">
      <c r="A293" s="157" t="s">
        <v>1795</v>
      </c>
      <c r="B293" s="159" t="s">
        <v>1796</v>
      </c>
      <c r="C293" s="160" t="s">
        <v>1797</v>
      </c>
      <c r="D293" s="160" t="s">
        <v>1782</v>
      </c>
      <c r="E293" s="157" t="s">
        <v>898</v>
      </c>
      <c r="F293" s="160" t="s">
        <v>1798</v>
      </c>
      <c r="G293" s="161">
        <v>55</v>
      </c>
      <c r="H293" s="160" t="s">
        <v>772</v>
      </c>
      <c r="I293" s="162">
        <v>5</v>
      </c>
      <c r="J293" s="162">
        <v>285</v>
      </c>
      <c r="K293" s="163">
        <v>15675</v>
      </c>
    </row>
    <row r="294" spans="1:11" ht="24.95" customHeight="1">
      <c r="A294" s="157" t="s">
        <v>1799</v>
      </c>
      <c r="B294" s="159" t="s">
        <v>1800</v>
      </c>
      <c r="C294" s="160" t="s">
        <v>1801</v>
      </c>
      <c r="D294" s="160" t="s">
        <v>1782</v>
      </c>
      <c r="E294" s="157" t="s">
        <v>836</v>
      </c>
      <c r="F294" s="160" t="s">
        <v>1802</v>
      </c>
      <c r="G294" s="161">
        <v>46</v>
      </c>
      <c r="H294" s="160" t="s">
        <v>772</v>
      </c>
      <c r="I294" s="162">
        <v>206</v>
      </c>
      <c r="J294" s="162">
        <v>1540</v>
      </c>
      <c r="K294" s="163">
        <v>70840</v>
      </c>
    </row>
    <row r="295" spans="1:11" ht="24.95" customHeight="1">
      <c r="A295" s="157" t="s">
        <v>1803</v>
      </c>
      <c r="B295" s="159" t="s">
        <v>535</v>
      </c>
      <c r="C295" s="160" t="s">
        <v>1804</v>
      </c>
      <c r="D295" s="160" t="s">
        <v>1782</v>
      </c>
      <c r="E295" s="157" t="s">
        <v>800</v>
      </c>
      <c r="F295" s="160" t="s">
        <v>531</v>
      </c>
      <c r="G295" s="161">
        <v>76</v>
      </c>
      <c r="H295" s="160" t="s">
        <v>771</v>
      </c>
      <c r="I295" s="162">
        <v>10</v>
      </c>
      <c r="J295" s="162">
        <v>210</v>
      </c>
      <c r="K295" s="163">
        <v>15960</v>
      </c>
    </row>
    <row r="296" spans="1:11" ht="24.95" customHeight="1">
      <c r="A296" s="157" t="s">
        <v>1803</v>
      </c>
      <c r="B296" s="159" t="s">
        <v>535</v>
      </c>
      <c r="C296" s="160" t="s">
        <v>1804</v>
      </c>
      <c r="D296" s="160" t="s">
        <v>1782</v>
      </c>
      <c r="E296" s="157" t="s">
        <v>800</v>
      </c>
      <c r="F296" s="160" t="s">
        <v>531</v>
      </c>
      <c r="G296" s="161">
        <v>76</v>
      </c>
      <c r="H296" s="160" t="s">
        <v>772</v>
      </c>
      <c r="I296" s="162">
        <v>63</v>
      </c>
      <c r="J296" s="162">
        <v>780</v>
      </c>
      <c r="K296" s="163">
        <v>59280</v>
      </c>
    </row>
    <row r="297" spans="1:11" ht="24.95" customHeight="1">
      <c r="A297" s="157" t="s">
        <v>1805</v>
      </c>
      <c r="B297" s="159" t="s">
        <v>1806</v>
      </c>
      <c r="C297" s="160" t="s">
        <v>1807</v>
      </c>
      <c r="D297" s="160" t="s">
        <v>1782</v>
      </c>
      <c r="E297" s="157" t="s">
        <v>836</v>
      </c>
      <c r="F297" s="160" t="s">
        <v>1808</v>
      </c>
      <c r="G297" s="161">
        <v>53</v>
      </c>
      <c r="H297" s="160" t="s">
        <v>771</v>
      </c>
      <c r="I297" s="162">
        <v>76</v>
      </c>
      <c r="J297" s="162">
        <v>1540</v>
      </c>
      <c r="K297" s="163">
        <v>81620</v>
      </c>
    </row>
    <row r="298" spans="1:11" ht="24.95" customHeight="1">
      <c r="A298" s="157" t="s">
        <v>1805</v>
      </c>
      <c r="B298" s="159" t="s">
        <v>1806</v>
      </c>
      <c r="C298" s="160" t="s">
        <v>1807</v>
      </c>
      <c r="D298" s="160" t="s">
        <v>1782</v>
      </c>
      <c r="E298" s="157" t="s">
        <v>836</v>
      </c>
      <c r="F298" s="160" t="s">
        <v>1808</v>
      </c>
      <c r="G298" s="161">
        <v>53</v>
      </c>
      <c r="H298" s="160" t="s">
        <v>772</v>
      </c>
      <c r="I298" s="162">
        <v>33</v>
      </c>
      <c r="J298" s="162">
        <v>390</v>
      </c>
      <c r="K298" s="163">
        <v>20670</v>
      </c>
    </row>
    <row r="299" spans="1:11" ht="24.95" customHeight="1">
      <c r="A299" s="157" t="s">
        <v>1809</v>
      </c>
      <c r="B299" s="159" t="s">
        <v>1810</v>
      </c>
      <c r="C299" s="160" t="s">
        <v>1811</v>
      </c>
      <c r="D299" s="160" t="s">
        <v>1782</v>
      </c>
      <c r="E299" s="157" t="s">
        <v>898</v>
      </c>
      <c r="F299" s="160" t="s">
        <v>1812</v>
      </c>
      <c r="G299" s="161">
        <v>45</v>
      </c>
      <c r="H299" s="160" t="s">
        <v>771</v>
      </c>
      <c r="I299" s="162">
        <v>27</v>
      </c>
      <c r="J299" s="162">
        <v>220</v>
      </c>
      <c r="K299" s="163">
        <v>9900</v>
      </c>
    </row>
    <row r="300" spans="1:11" ht="24.95" customHeight="1">
      <c r="A300" s="157" t="s">
        <v>1809</v>
      </c>
      <c r="B300" s="159" t="s">
        <v>1810</v>
      </c>
      <c r="C300" s="160" t="s">
        <v>1811</v>
      </c>
      <c r="D300" s="160" t="s">
        <v>1782</v>
      </c>
      <c r="E300" s="157" t="s">
        <v>898</v>
      </c>
      <c r="F300" s="160" t="s">
        <v>1812</v>
      </c>
      <c r="G300" s="161">
        <v>45</v>
      </c>
      <c r="H300" s="160" t="s">
        <v>772</v>
      </c>
      <c r="I300" s="162">
        <v>5</v>
      </c>
      <c r="J300" s="162">
        <v>285</v>
      </c>
      <c r="K300" s="163">
        <v>12825</v>
      </c>
    </row>
    <row r="301" spans="1:11" ht="24.95" customHeight="1">
      <c r="A301" s="157" t="s">
        <v>1813</v>
      </c>
      <c r="B301" s="159" t="s">
        <v>1814</v>
      </c>
      <c r="C301" s="160" t="s">
        <v>1815</v>
      </c>
      <c r="D301" s="160" t="s">
        <v>1816</v>
      </c>
      <c r="E301" s="157" t="s">
        <v>1698</v>
      </c>
      <c r="F301" s="160" t="s">
        <v>1817</v>
      </c>
      <c r="G301" s="161">
        <v>59</v>
      </c>
      <c r="H301" s="160" t="s">
        <v>772</v>
      </c>
      <c r="I301" s="162">
        <v>10</v>
      </c>
      <c r="J301" s="162">
        <v>160</v>
      </c>
      <c r="K301" s="163">
        <v>9440</v>
      </c>
    </row>
    <row r="302" spans="1:11" ht="24.95" customHeight="1">
      <c r="A302" s="157" t="s">
        <v>1818</v>
      </c>
      <c r="B302" s="159" t="s">
        <v>1819</v>
      </c>
      <c r="C302" s="160" t="s">
        <v>1820</v>
      </c>
      <c r="D302" s="160" t="s">
        <v>1821</v>
      </c>
      <c r="E302" s="157" t="s">
        <v>898</v>
      </c>
      <c r="F302" s="160" t="s">
        <v>1822</v>
      </c>
      <c r="G302" s="161">
        <v>48</v>
      </c>
      <c r="H302" s="160" t="s">
        <v>772</v>
      </c>
      <c r="I302" s="162">
        <v>1</v>
      </c>
      <c r="J302" s="162">
        <v>120</v>
      </c>
      <c r="K302" s="163">
        <v>5760</v>
      </c>
    </row>
    <row r="303" spans="1:11" ht="24.95" customHeight="1">
      <c r="A303" s="157" t="s">
        <v>1823</v>
      </c>
      <c r="B303" s="159" t="s">
        <v>1824</v>
      </c>
      <c r="C303" s="160" t="s">
        <v>1825</v>
      </c>
      <c r="D303" s="160" t="s">
        <v>1826</v>
      </c>
      <c r="E303" s="157" t="s">
        <v>898</v>
      </c>
      <c r="F303" s="160" t="s">
        <v>1827</v>
      </c>
      <c r="G303" s="161">
        <v>45</v>
      </c>
      <c r="H303" s="160" t="s">
        <v>772</v>
      </c>
      <c r="I303" s="162">
        <v>2</v>
      </c>
      <c r="J303" s="162">
        <v>70</v>
      </c>
      <c r="K303" s="163">
        <v>3150</v>
      </c>
    </row>
    <row r="304" spans="1:11" ht="24.95" customHeight="1">
      <c r="A304" s="157" t="s">
        <v>1828</v>
      </c>
      <c r="B304" s="159" t="s">
        <v>1829</v>
      </c>
      <c r="C304" s="160" t="s">
        <v>1830</v>
      </c>
      <c r="D304" s="160" t="s">
        <v>1831</v>
      </c>
      <c r="E304" s="157"/>
      <c r="F304" s="160" t="s">
        <v>1832</v>
      </c>
      <c r="G304" s="161">
        <v>49</v>
      </c>
      <c r="H304" s="160" t="s">
        <v>772</v>
      </c>
      <c r="I304" s="162">
        <v>130</v>
      </c>
      <c r="J304" s="162">
        <v>340</v>
      </c>
      <c r="K304" s="163">
        <v>16660</v>
      </c>
    </row>
    <row r="305" spans="1:11" ht="24.95" customHeight="1">
      <c r="A305" s="157" t="s">
        <v>1833</v>
      </c>
      <c r="B305" s="159" t="s">
        <v>1834</v>
      </c>
      <c r="C305" s="160" t="s">
        <v>1835</v>
      </c>
      <c r="D305" s="160" t="s">
        <v>1836</v>
      </c>
      <c r="E305" s="157" t="s">
        <v>898</v>
      </c>
      <c r="F305" s="160" t="s">
        <v>1837</v>
      </c>
      <c r="G305" s="161">
        <v>28</v>
      </c>
      <c r="H305" s="160" t="s">
        <v>771</v>
      </c>
      <c r="I305" s="162">
        <v>55</v>
      </c>
      <c r="J305" s="162">
        <v>95</v>
      </c>
      <c r="K305" s="163">
        <v>2660</v>
      </c>
    </row>
    <row r="306" spans="1:11" ht="24.95" customHeight="1">
      <c r="A306" s="157" t="s">
        <v>1833</v>
      </c>
      <c r="B306" s="159" t="s">
        <v>1834</v>
      </c>
      <c r="C306" s="160" t="s">
        <v>1835</v>
      </c>
      <c r="D306" s="160" t="s">
        <v>1836</v>
      </c>
      <c r="E306" s="157" t="s">
        <v>898</v>
      </c>
      <c r="F306" s="160" t="s">
        <v>1837</v>
      </c>
      <c r="G306" s="161">
        <v>28</v>
      </c>
      <c r="H306" s="160" t="s">
        <v>772</v>
      </c>
      <c r="I306" s="162">
        <v>33</v>
      </c>
      <c r="J306" s="162">
        <v>100</v>
      </c>
      <c r="K306" s="163">
        <v>2800</v>
      </c>
    </row>
    <row r="307" spans="1:11" ht="24.95" customHeight="1">
      <c r="A307" s="157" t="s">
        <v>1838</v>
      </c>
      <c r="B307" s="159" t="s">
        <v>1839</v>
      </c>
      <c r="C307" s="160" t="s">
        <v>1840</v>
      </c>
      <c r="D307" s="160" t="s">
        <v>1841</v>
      </c>
      <c r="E307" s="157" t="s">
        <v>823</v>
      </c>
      <c r="F307" s="160" t="s">
        <v>1842</v>
      </c>
      <c r="G307" s="161">
        <v>36</v>
      </c>
      <c r="H307" s="160" t="s">
        <v>772</v>
      </c>
      <c r="I307" s="162">
        <v>4</v>
      </c>
      <c r="J307" s="162">
        <v>30</v>
      </c>
      <c r="K307" s="163">
        <v>1080</v>
      </c>
    </row>
    <row r="308" spans="1:11" ht="24.95" customHeight="1">
      <c r="A308" s="157" t="s">
        <v>1843</v>
      </c>
      <c r="B308" s="159" t="s">
        <v>1844</v>
      </c>
      <c r="C308" s="160" t="s">
        <v>1845</v>
      </c>
      <c r="D308" s="160" t="s">
        <v>1846</v>
      </c>
      <c r="E308" s="157" t="s">
        <v>898</v>
      </c>
      <c r="F308" s="160" t="s">
        <v>1847</v>
      </c>
      <c r="G308" s="161">
        <v>48.8</v>
      </c>
      <c r="H308" s="160" t="s">
        <v>772</v>
      </c>
      <c r="I308" s="162">
        <v>1</v>
      </c>
      <c r="J308" s="162">
        <v>95</v>
      </c>
      <c r="K308" s="163">
        <v>4636</v>
      </c>
    </row>
    <row r="309" spans="1:11" ht="24.95" customHeight="1">
      <c r="A309" s="157" t="s">
        <v>1848</v>
      </c>
      <c r="B309" s="159" t="s">
        <v>1849</v>
      </c>
      <c r="C309" s="160" t="s">
        <v>1850</v>
      </c>
      <c r="D309" s="160" t="s">
        <v>1851</v>
      </c>
      <c r="E309" s="157" t="s">
        <v>898</v>
      </c>
      <c r="F309" s="160" t="s">
        <v>1852</v>
      </c>
      <c r="G309" s="161">
        <v>32</v>
      </c>
      <c r="H309" s="160" t="s">
        <v>772</v>
      </c>
      <c r="I309" s="162">
        <v>0</v>
      </c>
      <c r="J309" s="162">
        <v>45</v>
      </c>
      <c r="K309" s="163">
        <v>1440</v>
      </c>
    </row>
    <row r="310" spans="1:11" ht="24.95" customHeight="1">
      <c r="A310" s="157" t="s">
        <v>1853</v>
      </c>
      <c r="B310" s="159" t="s">
        <v>1854</v>
      </c>
      <c r="C310" s="160" t="s">
        <v>1855</v>
      </c>
      <c r="D310" s="160" t="s">
        <v>1856</v>
      </c>
      <c r="E310" s="157" t="s">
        <v>898</v>
      </c>
      <c r="F310" s="160" t="s">
        <v>1857</v>
      </c>
      <c r="G310" s="161">
        <v>29</v>
      </c>
      <c r="H310" s="160" t="s">
        <v>772</v>
      </c>
      <c r="I310" s="162">
        <v>4</v>
      </c>
      <c r="J310" s="162">
        <v>30</v>
      </c>
      <c r="K310" s="163">
        <v>870</v>
      </c>
    </row>
    <row r="311" spans="1:11" ht="24.95" customHeight="1">
      <c r="A311" s="157" t="s">
        <v>1858</v>
      </c>
      <c r="B311" s="159"/>
      <c r="C311" s="160" t="s">
        <v>1859</v>
      </c>
      <c r="D311" s="160" t="s">
        <v>1860</v>
      </c>
      <c r="E311" s="157"/>
      <c r="F311" s="160" t="s">
        <v>1861</v>
      </c>
      <c r="G311" s="161">
        <v>0.01</v>
      </c>
      <c r="H311" s="160" t="s">
        <v>772</v>
      </c>
      <c r="I311" s="162">
        <v>8</v>
      </c>
      <c r="J311" s="162">
        <v>3590</v>
      </c>
      <c r="K311" s="163">
        <v>35.9</v>
      </c>
    </row>
  </sheetData>
  <mergeCells count="4">
    <mergeCell ref="A1:K1"/>
    <mergeCell ref="A2:K2"/>
    <mergeCell ref="A3:B3"/>
    <mergeCell ref="I3:K3"/>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P60"/>
  <sheetViews>
    <sheetView topLeftCell="A49" workbookViewId="0">
      <selection activeCell="E12" sqref="E12"/>
    </sheetView>
  </sheetViews>
  <sheetFormatPr defaultRowHeight="24.95" customHeight="1"/>
  <cols>
    <col min="1" max="1" width="5.75" style="1" customWidth="1"/>
    <col min="2" max="16384" width="9" style="1"/>
  </cols>
  <sheetData>
    <row r="1" spans="1:16" ht="24.95" customHeight="1">
      <c r="A1" s="238" t="s">
        <v>1862</v>
      </c>
      <c r="B1" s="238"/>
      <c r="C1" s="238"/>
      <c r="D1" s="239"/>
      <c r="E1" s="239"/>
      <c r="F1" s="239"/>
      <c r="G1" s="239"/>
      <c r="H1" s="239"/>
      <c r="I1" s="239"/>
      <c r="J1" s="239"/>
      <c r="K1" s="239"/>
      <c r="L1" s="239"/>
      <c r="M1" s="239"/>
      <c r="N1" s="239"/>
      <c r="O1" s="239"/>
      <c r="P1" s="239"/>
    </row>
    <row r="2" spans="1:16" ht="24.95" customHeight="1">
      <c r="A2" s="240" t="s">
        <v>1863</v>
      </c>
      <c r="B2" s="241"/>
      <c r="C2" s="241"/>
      <c r="D2" s="241"/>
      <c r="E2" s="241"/>
      <c r="F2" s="241"/>
      <c r="G2" s="241"/>
      <c r="H2" s="241"/>
      <c r="I2" s="241"/>
      <c r="J2" s="241"/>
      <c r="K2" s="241"/>
      <c r="L2" s="241"/>
      <c r="M2" s="241"/>
      <c r="N2" s="241"/>
      <c r="O2" s="241"/>
      <c r="P2" s="241"/>
    </row>
    <row r="3" spans="1:16" ht="24.95" customHeight="1">
      <c r="A3" s="164" t="s">
        <v>538</v>
      </c>
      <c r="B3" s="164" t="s">
        <v>539</v>
      </c>
      <c r="C3" s="165" t="s">
        <v>540</v>
      </c>
      <c r="D3" s="164" t="s">
        <v>541</v>
      </c>
      <c r="E3" s="166" t="s">
        <v>514</v>
      </c>
      <c r="F3" s="164" t="s">
        <v>543</v>
      </c>
      <c r="G3" s="164" t="s">
        <v>544</v>
      </c>
      <c r="H3" s="164" t="s">
        <v>7</v>
      </c>
      <c r="I3" s="164" t="s">
        <v>8</v>
      </c>
      <c r="J3" s="165" t="s">
        <v>545</v>
      </c>
      <c r="K3" s="164" t="s">
        <v>546</v>
      </c>
      <c r="L3" s="164" t="s">
        <v>547</v>
      </c>
      <c r="M3" s="164" t="s">
        <v>548</v>
      </c>
      <c r="N3" s="164" t="s">
        <v>549</v>
      </c>
      <c r="O3" s="164" t="s">
        <v>14</v>
      </c>
      <c r="P3" s="164" t="s">
        <v>1864</v>
      </c>
    </row>
    <row r="4" spans="1:16" ht="24.95" customHeight="1">
      <c r="A4" s="95">
        <v>1</v>
      </c>
      <c r="B4" s="167" t="s">
        <v>1865</v>
      </c>
      <c r="C4" s="168" t="s">
        <v>1866</v>
      </c>
      <c r="D4" s="167" t="s">
        <v>1867</v>
      </c>
      <c r="E4" s="16" t="s">
        <v>1868</v>
      </c>
      <c r="F4" s="16" t="s">
        <v>301</v>
      </c>
      <c r="G4" s="16" t="s">
        <v>30</v>
      </c>
      <c r="H4" s="167" t="s">
        <v>556</v>
      </c>
      <c r="I4" s="167" t="s">
        <v>1869</v>
      </c>
      <c r="J4" s="18" t="s">
        <v>1870</v>
      </c>
      <c r="K4" s="19">
        <v>37</v>
      </c>
      <c r="L4" s="167" t="s">
        <v>1871</v>
      </c>
      <c r="M4" s="167" t="s">
        <v>1872</v>
      </c>
      <c r="N4" s="16" t="s">
        <v>36</v>
      </c>
      <c r="O4" s="16" t="s">
        <v>30</v>
      </c>
      <c r="P4" s="16" t="s">
        <v>1873</v>
      </c>
    </row>
    <row r="5" spans="1:16" ht="24.95" customHeight="1">
      <c r="A5" s="95">
        <v>2</v>
      </c>
      <c r="B5" s="167" t="s">
        <v>1874</v>
      </c>
      <c r="C5" s="168" t="s">
        <v>16</v>
      </c>
      <c r="D5" s="169" t="s">
        <v>1875</v>
      </c>
      <c r="E5" s="16" t="s">
        <v>1876</v>
      </c>
      <c r="F5" s="108">
        <v>201402</v>
      </c>
      <c r="G5" s="16" t="s">
        <v>30</v>
      </c>
      <c r="H5" s="169" t="s">
        <v>133</v>
      </c>
      <c r="I5" s="170" t="s">
        <v>1877</v>
      </c>
      <c r="J5" s="168"/>
      <c r="K5" s="72">
        <v>55</v>
      </c>
      <c r="L5" s="167" t="s">
        <v>1878</v>
      </c>
      <c r="M5" s="167" t="s">
        <v>1872</v>
      </c>
      <c r="N5" s="16" t="s">
        <v>36</v>
      </c>
      <c r="O5" s="16" t="s">
        <v>1879</v>
      </c>
      <c r="P5" s="16" t="s">
        <v>1880</v>
      </c>
    </row>
    <row r="6" spans="1:16" ht="24.95" customHeight="1">
      <c r="A6" s="95">
        <v>3</v>
      </c>
      <c r="B6" s="167" t="s">
        <v>1781</v>
      </c>
      <c r="C6" s="167" t="s">
        <v>1881</v>
      </c>
      <c r="D6" s="167" t="s">
        <v>1781</v>
      </c>
      <c r="E6" s="16" t="s">
        <v>1780</v>
      </c>
      <c r="F6" s="108" t="s">
        <v>301</v>
      </c>
      <c r="G6" s="16" t="s">
        <v>179</v>
      </c>
      <c r="H6" s="167" t="s">
        <v>133</v>
      </c>
      <c r="I6" s="170" t="s">
        <v>1882</v>
      </c>
      <c r="J6" s="171" t="s">
        <v>1883</v>
      </c>
      <c r="K6" s="72">
        <v>26.3</v>
      </c>
      <c r="L6" s="167" t="s">
        <v>585</v>
      </c>
      <c r="M6" s="167" t="s">
        <v>1872</v>
      </c>
      <c r="N6" s="16" t="s">
        <v>36</v>
      </c>
      <c r="O6" s="16">
        <v>2</v>
      </c>
      <c r="P6" s="16" t="s">
        <v>1879</v>
      </c>
    </row>
    <row r="7" spans="1:16" ht="24.95" customHeight="1">
      <c r="A7" s="95">
        <v>4</v>
      </c>
      <c r="B7" s="167" t="s">
        <v>1884</v>
      </c>
      <c r="C7" s="168" t="s">
        <v>1866</v>
      </c>
      <c r="D7" s="167" t="s">
        <v>1885</v>
      </c>
      <c r="E7" s="16" t="s">
        <v>1886</v>
      </c>
      <c r="F7" s="16" t="s">
        <v>219</v>
      </c>
      <c r="G7" s="16" t="s">
        <v>1887</v>
      </c>
      <c r="H7" s="167" t="s">
        <v>290</v>
      </c>
      <c r="I7" s="167" t="s">
        <v>1888</v>
      </c>
      <c r="J7" s="18" t="s">
        <v>1889</v>
      </c>
      <c r="K7" s="19">
        <v>38</v>
      </c>
      <c r="L7" s="167" t="s">
        <v>1871</v>
      </c>
      <c r="M7" s="167" t="s">
        <v>1872</v>
      </c>
      <c r="N7" s="16" t="s">
        <v>36</v>
      </c>
      <c r="O7" s="16" t="s">
        <v>30</v>
      </c>
      <c r="P7" s="16" t="s">
        <v>1873</v>
      </c>
    </row>
    <row r="8" spans="1:16" ht="24.95" customHeight="1">
      <c r="A8" s="95">
        <v>5</v>
      </c>
      <c r="B8" s="167" t="s">
        <v>1890</v>
      </c>
      <c r="C8" s="168" t="s">
        <v>1891</v>
      </c>
      <c r="D8" s="167" t="s">
        <v>1892</v>
      </c>
      <c r="E8" s="16" t="s">
        <v>1893</v>
      </c>
      <c r="F8" s="16" t="s">
        <v>1894</v>
      </c>
      <c r="G8" s="16" t="s">
        <v>1895</v>
      </c>
      <c r="H8" s="167" t="s">
        <v>1896</v>
      </c>
      <c r="I8" s="167" t="s">
        <v>1897</v>
      </c>
      <c r="J8" s="168" t="s">
        <v>1898</v>
      </c>
      <c r="K8" s="19">
        <v>30</v>
      </c>
      <c r="L8" s="167" t="s">
        <v>1899</v>
      </c>
      <c r="M8" s="167" t="s">
        <v>1900</v>
      </c>
      <c r="N8" s="16" t="s">
        <v>1901</v>
      </c>
      <c r="O8" s="16" t="s">
        <v>1873</v>
      </c>
      <c r="P8" s="16" t="s">
        <v>1902</v>
      </c>
    </row>
    <row r="9" spans="1:16" ht="24.95" customHeight="1">
      <c r="A9" s="95">
        <v>6</v>
      </c>
      <c r="B9" s="152" t="s">
        <v>1903</v>
      </c>
      <c r="C9" s="152" t="s">
        <v>483</v>
      </c>
      <c r="D9" s="152" t="s">
        <v>1903</v>
      </c>
      <c r="E9" s="22" t="s">
        <v>1367</v>
      </c>
      <c r="F9" s="22" t="s">
        <v>493</v>
      </c>
      <c r="G9" s="22" t="s">
        <v>179</v>
      </c>
      <c r="H9" s="148" t="s">
        <v>51</v>
      </c>
      <c r="I9" s="148" t="s">
        <v>1369</v>
      </c>
      <c r="J9" s="172" t="s">
        <v>1904</v>
      </c>
      <c r="K9" s="24">
        <v>42</v>
      </c>
      <c r="L9" s="25" t="s">
        <v>1905</v>
      </c>
      <c r="M9" s="148" t="s">
        <v>1872</v>
      </c>
      <c r="N9" s="22" t="s">
        <v>36</v>
      </c>
      <c r="O9" s="22" t="s">
        <v>207</v>
      </c>
      <c r="P9" s="22" t="s">
        <v>1902</v>
      </c>
    </row>
    <row r="10" spans="1:16" ht="24.95" customHeight="1">
      <c r="A10" s="95">
        <v>7</v>
      </c>
      <c r="B10" s="173" t="s">
        <v>1906</v>
      </c>
      <c r="C10" s="152" t="s">
        <v>353</v>
      </c>
      <c r="D10" s="173" t="s">
        <v>1907</v>
      </c>
      <c r="E10" s="174">
        <v>9787040396492</v>
      </c>
      <c r="F10" s="75" t="s">
        <v>493</v>
      </c>
      <c r="G10" s="75" t="s">
        <v>30</v>
      </c>
      <c r="H10" s="148" t="s">
        <v>51</v>
      </c>
      <c r="I10" s="173" t="s">
        <v>1908</v>
      </c>
      <c r="J10" s="173" t="s">
        <v>1909</v>
      </c>
      <c r="K10" s="175">
        <v>365.2</v>
      </c>
      <c r="L10" s="148" t="s">
        <v>1910</v>
      </c>
      <c r="M10" s="173" t="s">
        <v>1872</v>
      </c>
      <c r="N10" s="176" t="s">
        <v>36</v>
      </c>
      <c r="O10" s="176" t="s">
        <v>30</v>
      </c>
      <c r="P10" s="152" t="s">
        <v>1911</v>
      </c>
    </row>
    <row r="11" spans="1:16" ht="24.95" customHeight="1">
      <c r="A11" s="95">
        <v>8</v>
      </c>
      <c r="B11" s="167" t="s">
        <v>1912</v>
      </c>
      <c r="C11" s="168" t="s">
        <v>1913</v>
      </c>
      <c r="D11" s="167" t="s">
        <v>1912</v>
      </c>
      <c r="E11" s="16" t="s">
        <v>1914</v>
      </c>
      <c r="F11" s="16" t="s">
        <v>1915</v>
      </c>
      <c r="G11" s="16" t="s">
        <v>1873</v>
      </c>
      <c r="H11" s="167" t="s">
        <v>1916</v>
      </c>
      <c r="I11" s="167" t="s">
        <v>1917</v>
      </c>
      <c r="J11" s="168" t="s">
        <v>1918</v>
      </c>
      <c r="K11" s="19">
        <v>17</v>
      </c>
      <c r="L11" s="167" t="s">
        <v>1899</v>
      </c>
      <c r="M11" s="167" t="s">
        <v>1900</v>
      </c>
      <c r="N11" s="16" t="s">
        <v>1901</v>
      </c>
      <c r="O11" s="16" t="s">
        <v>1873</v>
      </c>
      <c r="P11" s="16" t="s">
        <v>1902</v>
      </c>
    </row>
    <row r="12" spans="1:16" ht="24.95" customHeight="1">
      <c r="A12" s="95">
        <v>9</v>
      </c>
      <c r="B12" s="167" t="s">
        <v>1919</v>
      </c>
      <c r="C12" s="168" t="s">
        <v>1913</v>
      </c>
      <c r="D12" s="167" t="s">
        <v>1919</v>
      </c>
      <c r="E12" s="16" t="s">
        <v>1920</v>
      </c>
      <c r="F12" s="16" t="s">
        <v>1915</v>
      </c>
      <c r="G12" s="16" t="s">
        <v>1873</v>
      </c>
      <c r="H12" s="167" t="s">
        <v>1916</v>
      </c>
      <c r="I12" s="167" t="s">
        <v>1917</v>
      </c>
      <c r="J12" s="168" t="s">
        <v>1921</v>
      </c>
      <c r="K12" s="19">
        <v>14</v>
      </c>
      <c r="L12" s="167" t="s">
        <v>1899</v>
      </c>
      <c r="M12" s="167" t="s">
        <v>1900</v>
      </c>
      <c r="N12" s="16" t="s">
        <v>1901</v>
      </c>
      <c r="O12" s="16" t="s">
        <v>1873</v>
      </c>
      <c r="P12" s="16" t="s">
        <v>1902</v>
      </c>
    </row>
    <row r="13" spans="1:16" ht="24.95" customHeight="1">
      <c r="A13" s="95">
        <v>10</v>
      </c>
      <c r="B13" s="167" t="s">
        <v>1922</v>
      </c>
      <c r="C13" s="168" t="s">
        <v>1923</v>
      </c>
      <c r="D13" s="167" t="s">
        <v>1924</v>
      </c>
      <c r="E13" s="16" t="s">
        <v>1925</v>
      </c>
      <c r="F13" s="16" t="s">
        <v>1926</v>
      </c>
      <c r="G13" s="16" t="s">
        <v>30</v>
      </c>
      <c r="H13" s="167" t="s">
        <v>172</v>
      </c>
      <c r="I13" s="167" t="s">
        <v>1927</v>
      </c>
      <c r="J13" s="18"/>
      <c r="K13" s="19">
        <v>88</v>
      </c>
      <c r="L13" s="16"/>
      <c r="M13" s="167" t="s">
        <v>1872</v>
      </c>
      <c r="N13" s="16" t="s">
        <v>36</v>
      </c>
      <c r="O13" s="16" t="s">
        <v>73</v>
      </c>
      <c r="P13" s="167" t="s">
        <v>1911</v>
      </c>
    </row>
    <row r="14" spans="1:16" ht="24.95" customHeight="1">
      <c r="A14" s="95">
        <v>11</v>
      </c>
      <c r="B14" s="167" t="s">
        <v>1922</v>
      </c>
      <c r="C14" s="168" t="s">
        <v>1923</v>
      </c>
      <c r="D14" s="167" t="s">
        <v>1928</v>
      </c>
      <c r="E14" s="16" t="s">
        <v>1929</v>
      </c>
      <c r="F14" s="16">
        <v>201006</v>
      </c>
      <c r="G14" s="16">
        <v>1</v>
      </c>
      <c r="H14" s="167" t="s">
        <v>172</v>
      </c>
      <c r="I14" s="167" t="s">
        <v>1930</v>
      </c>
      <c r="J14" s="177"/>
      <c r="K14" s="19">
        <v>30</v>
      </c>
      <c r="L14" s="177"/>
      <c r="M14" s="167" t="s">
        <v>1872</v>
      </c>
      <c r="N14" s="16" t="s">
        <v>1931</v>
      </c>
      <c r="O14" s="16">
        <v>2</v>
      </c>
      <c r="P14" s="167" t="s">
        <v>1932</v>
      </c>
    </row>
    <row r="15" spans="1:16" ht="24.95" customHeight="1">
      <c r="A15" s="95">
        <v>12</v>
      </c>
      <c r="B15" s="167" t="s">
        <v>1933</v>
      </c>
      <c r="C15" s="168" t="s">
        <v>1923</v>
      </c>
      <c r="D15" s="167" t="s">
        <v>1934</v>
      </c>
      <c r="E15" s="16" t="s">
        <v>1935</v>
      </c>
      <c r="F15" s="16" t="s">
        <v>1936</v>
      </c>
      <c r="G15" s="108" t="s">
        <v>30</v>
      </c>
      <c r="H15" s="167" t="s">
        <v>172</v>
      </c>
      <c r="I15" s="167" t="s">
        <v>1937</v>
      </c>
      <c r="J15" s="177"/>
      <c r="K15" s="19" t="s">
        <v>1938</v>
      </c>
      <c r="L15" s="177"/>
      <c r="M15" s="167" t="s">
        <v>1872</v>
      </c>
      <c r="N15" s="16" t="s">
        <v>36</v>
      </c>
      <c r="O15" s="16" t="s">
        <v>73</v>
      </c>
      <c r="P15" s="167" t="s">
        <v>1932</v>
      </c>
    </row>
    <row r="16" spans="1:16" ht="24.95" customHeight="1">
      <c r="A16" s="95">
        <v>13</v>
      </c>
      <c r="B16" s="167" t="s">
        <v>1933</v>
      </c>
      <c r="C16" s="168" t="s">
        <v>1923</v>
      </c>
      <c r="D16" s="167" t="s">
        <v>1939</v>
      </c>
      <c r="E16" s="16" t="s">
        <v>1940</v>
      </c>
      <c r="F16" s="16" t="s">
        <v>1926</v>
      </c>
      <c r="G16" s="108" t="s">
        <v>30</v>
      </c>
      <c r="H16" s="167" t="s">
        <v>172</v>
      </c>
      <c r="I16" s="16" t="s">
        <v>1941</v>
      </c>
      <c r="J16" s="177"/>
      <c r="K16" s="19" t="s">
        <v>1942</v>
      </c>
      <c r="L16" s="177"/>
      <c r="M16" s="167" t="s">
        <v>1872</v>
      </c>
      <c r="N16" s="16" t="s">
        <v>36</v>
      </c>
      <c r="O16" s="16" t="s">
        <v>73</v>
      </c>
      <c r="P16" s="167" t="s">
        <v>1932</v>
      </c>
    </row>
    <row r="17" spans="1:16" ht="24.95" customHeight="1">
      <c r="A17" s="95">
        <v>14</v>
      </c>
      <c r="B17" s="167" t="s">
        <v>1933</v>
      </c>
      <c r="C17" s="168" t="s">
        <v>1923</v>
      </c>
      <c r="D17" s="167" t="s">
        <v>1943</v>
      </c>
      <c r="E17" s="16" t="s">
        <v>1944</v>
      </c>
      <c r="F17" s="16" t="s">
        <v>301</v>
      </c>
      <c r="G17" s="108" t="s">
        <v>30</v>
      </c>
      <c r="H17" s="167" t="s">
        <v>172</v>
      </c>
      <c r="I17" s="167" t="s">
        <v>1945</v>
      </c>
      <c r="J17" s="177"/>
      <c r="K17" s="19" t="s">
        <v>1946</v>
      </c>
      <c r="L17" s="177"/>
      <c r="M17" s="167" t="s">
        <v>1872</v>
      </c>
      <c r="N17" s="16" t="s">
        <v>36</v>
      </c>
      <c r="O17" s="16" t="s">
        <v>73</v>
      </c>
      <c r="P17" s="167" t="s">
        <v>1932</v>
      </c>
    </row>
    <row r="18" spans="1:16" ht="24.95" customHeight="1">
      <c r="A18" s="95">
        <v>15</v>
      </c>
      <c r="B18" s="170" t="s">
        <v>1947</v>
      </c>
      <c r="C18" s="170" t="s">
        <v>1948</v>
      </c>
      <c r="D18" s="170" t="s">
        <v>1947</v>
      </c>
      <c r="E18" s="108" t="s">
        <v>1949</v>
      </c>
      <c r="F18" s="108" t="s">
        <v>1950</v>
      </c>
      <c r="G18" s="108">
        <v>1</v>
      </c>
      <c r="H18" s="170" t="s">
        <v>172</v>
      </c>
      <c r="I18" s="170" t="s">
        <v>1951</v>
      </c>
      <c r="J18" s="178" t="s">
        <v>1952</v>
      </c>
      <c r="K18" s="72">
        <v>39</v>
      </c>
      <c r="L18" s="167" t="s">
        <v>585</v>
      </c>
      <c r="M18" s="167" t="s">
        <v>1872</v>
      </c>
      <c r="N18" s="16" t="s">
        <v>36</v>
      </c>
      <c r="O18" s="16" t="s">
        <v>179</v>
      </c>
      <c r="P18" s="16" t="s">
        <v>1879</v>
      </c>
    </row>
    <row r="19" spans="1:16" ht="24.95" customHeight="1">
      <c r="A19" s="95">
        <v>16</v>
      </c>
      <c r="B19" s="167" t="s">
        <v>1953</v>
      </c>
      <c r="C19" s="168" t="s">
        <v>1954</v>
      </c>
      <c r="D19" s="167" t="s">
        <v>1955</v>
      </c>
      <c r="E19" s="16" t="s">
        <v>1956</v>
      </c>
      <c r="F19" s="108" t="s">
        <v>1957</v>
      </c>
      <c r="G19" s="16" t="s">
        <v>30</v>
      </c>
      <c r="H19" s="167" t="s">
        <v>172</v>
      </c>
      <c r="I19" s="170" t="s">
        <v>1958</v>
      </c>
      <c r="J19" s="18"/>
      <c r="K19" s="72">
        <v>29</v>
      </c>
      <c r="L19" s="167" t="s">
        <v>1959</v>
      </c>
      <c r="M19" s="167" t="s">
        <v>1872</v>
      </c>
      <c r="N19" s="16" t="s">
        <v>36</v>
      </c>
      <c r="O19" s="16" t="s">
        <v>1960</v>
      </c>
      <c r="P19" s="16" t="s">
        <v>1961</v>
      </c>
    </row>
    <row r="20" spans="1:16" ht="24.95" customHeight="1">
      <c r="A20" s="95">
        <v>17</v>
      </c>
      <c r="B20" s="152" t="s">
        <v>1903</v>
      </c>
      <c r="C20" s="152" t="s">
        <v>483</v>
      </c>
      <c r="D20" s="152" t="s">
        <v>1962</v>
      </c>
      <c r="E20" s="179" t="s">
        <v>1216</v>
      </c>
      <c r="F20" s="179" t="s">
        <v>1963</v>
      </c>
      <c r="G20" s="149">
        <v>1</v>
      </c>
      <c r="H20" s="148" t="s">
        <v>172</v>
      </c>
      <c r="I20" s="152" t="s">
        <v>1964</v>
      </c>
      <c r="J20" s="152" t="s">
        <v>308</v>
      </c>
      <c r="K20" s="24">
        <v>35</v>
      </c>
      <c r="L20" s="25" t="s">
        <v>1905</v>
      </c>
      <c r="M20" s="148" t="s">
        <v>1872</v>
      </c>
      <c r="N20" s="22" t="s">
        <v>36</v>
      </c>
      <c r="O20" s="22" t="s">
        <v>1879</v>
      </c>
      <c r="P20" s="22" t="s">
        <v>1902</v>
      </c>
    </row>
    <row r="21" spans="1:16" ht="24.95" customHeight="1">
      <c r="A21" s="95">
        <v>18</v>
      </c>
      <c r="B21" s="173" t="s">
        <v>1906</v>
      </c>
      <c r="C21" s="152" t="s">
        <v>353</v>
      </c>
      <c r="D21" s="173" t="s">
        <v>1965</v>
      </c>
      <c r="E21" s="75" t="s">
        <v>1966</v>
      </c>
      <c r="F21" s="75" t="s">
        <v>301</v>
      </c>
      <c r="G21" s="75" t="s">
        <v>30</v>
      </c>
      <c r="H21" s="173" t="s">
        <v>172</v>
      </c>
      <c r="I21" s="173" t="s">
        <v>1967</v>
      </c>
      <c r="J21" s="173" t="s">
        <v>1968</v>
      </c>
      <c r="K21" s="175">
        <v>124.3</v>
      </c>
      <c r="L21" s="148" t="s">
        <v>1910</v>
      </c>
      <c r="M21" s="173" t="s">
        <v>1872</v>
      </c>
      <c r="N21" s="176" t="s">
        <v>36</v>
      </c>
      <c r="O21" s="176" t="s">
        <v>73</v>
      </c>
      <c r="P21" s="152" t="s">
        <v>1911</v>
      </c>
    </row>
    <row r="22" spans="1:16" ht="24.95" customHeight="1">
      <c r="A22" s="95">
        <v>19</v>
      </c>
      <c r="B22" s="170" t="s">
        <v>1906</v>
      </c>
      <c r="C22" s="168" t="s">
        <v>353</v>
      </c>
      <c r="D22" s="170" t="s">
        <v>1969</v>
      </c>
      <c r="E22" s="108" t="s">
        <v>1970</v>
      </c>
      <c r="F22" s="108" t="s">
        <v>1971</v>
      </c>
      <c r="G22" s="108" t="s">
        <v>73</v>
      </c>
      <c r="H22" s="170" t="s">
        <v>172</v>
      </c>
      <c r="I22" s="170" t="s">
        <v>1972</v>
      </c>
      <c r="J22" s="180" t="s">
        <v>1973</v>
      </c>
      <c r="K22" s="181">
        <v>46.4</v>
      </c>
      <c r="L22" s="167" t="s">
        <v>1910</v>
      </c>
      <c r="M22" s="170" t="s">
        <v>1872</v>
      </c>
      <c r="N22" s="182" t="s">
        <v>36</v>
      </c>
      <c r="O22" s="182" t="s">
        <v>73</v>
      </c>
      <c r="P22" s="18">
        <v>15</v>
      </c>
    </row>
    <row r="23" spans="1:16" ht="24.95" customHeight="1">
      <c r="A23" s="95">
        <v>20</v>
      </c>
      <c r="B23" s="167" t="s">
        <v>1974</v>
      </c>
      <c r="C23" s="167" t="s">
        <v>1975</v>
      </c>
      <c r="D23" s="167" t="s">
        <v>1976</v>
      </c>
      <c r="E23" s="16" t="s">
        <v>1977</v>
      </c>
      <c r="F23" s="16" t="s">
        <v>1978</v>
      </c>
      <c r="G23" s="16" t="s">
        <v>1979</v>
      </c>
      <c r="H23" s="167" t="s">
        <v>1980</v>
      </c>
      <c r="I23" s="167" t="s">
        <v>1981</v>
      </c>
      <c r="J23" s="171" t="s">
        <v>1982</v>
      </c>
      <c r="K23" s="183">
        <v>36</v>
      </c>
      <c r="L23" s="167" t="s">
        <v>1910</v>
      </c>
      <c r="M23" s="167" t="s">
        <v>1900</v>
      </c>
      <c r="N23" s="16" t="s">
        <v>1901</v>
      </c>
      <c r="O23" s="16" t="s">
        <v>1983</v>
      </c>
      <c r="P23" s="16" t="s">
        <v>1984</v>
      </c>
    </row>
    <row r="24" spans="1:16" ht="24.95" customHeight="1">
      <c r="A24" s="95">
        <v>21</v>
      </c>
      <c r="B24" s="167" t="s">
        <v>1985</v>
      </c>
      <c r="C24" s="167" t="s">
        <v>1986</v>
      </c>
      <c r="D24" s="167" t="s">
        <v>1985</v>
      </c>
      <c r="E24" s="16" t="s">
        <v>1987</v>
      </c>
      <c r="F24" s="16" t="s">
        <v>1988</v>
      </c>
      <c r="G24" s="16" t="s">
        <v>1979</v>
      </c>
      <c r="H24" s="167" t="s">
        <v>1980</v>
      </c>
      <c r="I24" s="167" t="s">
        <v>1989</v>
      </c>
      <c r="J24" s="171" t="s">
        <v>1990</v>
      </c>
      <c r="K24" s="183">
        <v>60</v>
      </c>
      <c r="L24" s="167" t="s">
        <v>1910</v>
      </c>
      <c r="M24" s="167" t="s">
        <v>1900</v>
      </c>
      <c r="N24" s="16" t="s">
        <v>1901</v>
      </c>
      <c r="O24" s="184" t="s">
        <v>30</v>
      </c>
      <c r="P24" s="16">
        <v>30</v>
      </c>
    </row>
    <row r="25" spans="1:16" ht="24.95" customHeight="1">
      <c r="A25" s="95">
        <v>22</v>
      </c>
      <c r="B25" s="167" t="s">
        <v>1991</v>
      </c>
      <c r="C25" s="168" t="s">
        <v>1992</v>
      </c>
      <c r="D25" s="167" t="s">
        <v>1991</v>
      </c>
      <c r="E25" s="16" t="s">
        <v>1993</v>
      </c>
      <c r="F25" s="16" t="s">
        <v>1994</v>
      </c>
      <c r="G25" s="16" t="s">
        <v>1979</v>
      </c>
      <c r="H25" s="167" t="s">
        <v>1980</v>
      </c>
      <c r="I25" s="167" t="s">
        <v>1995</v>
      </c>
      <c r="J25" s="18"/>
      <c r="K25" s="19">
        <v>118</v>
      </c>
      <c r="L25" s="167" t="s">
        <v>1996</v>
      </c>
      <c r="M25" s="167" t="s">
        <v>1900</v>
      </c>
      <c r="N25" s="16" t="s">
        <v>1901</v>
      </c>
      <c r="O25" s="16" t="s">
        <v>1997</v>
      </c>
      <c r="P25" s="16" t="s">
        <v>1998</v>
      </c>
    </row>
    <row r="26" spans="1:16" ht="24.95" customHeight="1">
      <c r="A26" s="95">
        <v>23</v>
      </c>
      <c r="B26" s="185" t="s">
        <v>1999</v>
      </c>
      <c r="C26" s="186" t="s">
        <v>2000</v>
      </c>
      <c r="D26" s="185" t="s">
        <v>1999</v>
      </c>
      <c r="E26" s="187" t="s">
        <v>2001</v>
      </c>
      <c r="F26" s="187" t="s">
        <v>2002</v>
      </c>
      <c r="G26" s="187" t="s">
        <v>30</v>
      </c>
      <c r="H26" s="185" t="s">
        <v>172</v>
      </c>
      <c r="I26" s="185" t="s">
        <v>2003</v>
      </c>
      <c r="J26" s="186" t="s">
        <v>2004</v>
      </c>
      <c r="K26" s="188">
        <v>38</v>
      </c>
      <c r="L26" s="187" t="s">
        <v>2005</v>
      </c>
      <c r="M26" s="185" t="s">
        <v>1872</v>
      </c>
      <c r="N26" s="16" t="s">
        <v>1901</v>
      </c>
      <c r="O26" s="187" t="s">
        <v>73</v>
      </c>
      <c r="P26" s="187" t="s">
        <v>140</v>
      </c>
    </row>
    <row r="27" spans="1:16" ht="24.95" customHeight="1">
      <c r="A27" s="95">
        <v>24</v>
      </c>
      <c r="B27" s="148" t="s">
        <v>2006</v>
      </c>
      <c r="C27" s="148" t="s">
        <v>294</v>
      </c>
      <c r="D27" s="167" t="s">
        <v>2007</v>
      </c>
      <c r="E27" s="16" t="s">
        <v>2008</v>
      </c>
      <c r="F27" s="16" t="s">
        <v>2009</v>
      </c>
      <c r="G27" s="16" t="s">
        <v>1979</v>
      </c>
      <c r="H27" s="169" t="s">
        <v>2010</v>
      </c>
      <c r="I27" s="167" t="s">
        <v>2011</v>
      </c>
      <c r="J27" s="18"/>
      <c r="K27" s="182">
        <v>86</v>
      </c>
      <c r="L27" s="148" t="s">
        <v>1910</v>
      </c>
      <c r="M27" s="148" t="s">
        <v>1872</v>
      </c>
      <c r="N27" s="22" t="s">
        <v>36</v>
      </c>
      <c r="O27" s="22" t="s">
        <v>30</v>
      </c>
      <c r="P27" s="22">
        <v>30</v>
      </c>
    </row>
    <row r="28" spans="1:16" ht="24.95" customHeight="1">
      <c r="A28" s="95">
        <v>25</v>
      </c>
      <c r="B28" s="167" t="s">
        <v>2012</v>
      </c>
      <c r="C28" s="168" t="s">
        <v>1923</v>
      </c>
      <c r="D28" s="167" t="s">
        <v>2013</v>
      </c>
      <c r="E28" s="16" t="s">
        <v>2014</v>
      </c>
      <c r="F28" s="16" t="s">
        <v>2015</v>
      </c>
      <c r="G28" s="16" t="s">
        <v>30</v>
      </c>
      <c r="H28" s="167" t="s">
        <v>126</v>
      </c>
      <c r="I28" s="167" t="s">
        <v>2016</v>
      </c>
      <c r="J28" s="171" t="s">
        <v>2017</v>
      </c>
      <c r="K28" s="189" t="s">
        <v>2018</v>
      </c>
      <c r="L28" s="16"/>
      <c r="M28" s="16" t="s">
        <v>2019</v>
      </c>
      <c r="N28" s="16">
        <v>2016</v>
      </c>
      <c r="O28" s="16">
        <v>2</v>
      </c>
      <c r="P28" s="16" t="s">
        <v>2020</v>
      </c>
    </row>
    <row r="29" spans="1:16" ht="24.95" customHeight="1">
      <c r="A29" s="95">
        <v>26</v>
      </c>
      <c r="B29" s="170" t="s">
        <v>981</v>
      </c>
      <c r="C29" s="170" t="s">
        <v>1948</v>
      </c>
      <c r="D29" s="170" t="s">
        <v>981</v>
      </c>
      <c r="E29" s="108" t="s">
        <v>2021</v>
      </c>
      <c r="F29" s="108" t="s">
        <v>2022</v>
      </c>
      <c r="G29" s="108">
        <v>3</v>
      </c>
      <c r="H29" s="170" t="s">
        <v>126</v>
      </c>
      <c r="I29" s="170" t="s">
        <v>982</v>
      </c>
      <c r="J29" s="178" t="s">
        <v>2023</v>
      </c>
      <c r="K29" s="72">
        <v>32</v>
      </c>
      <c r="L29" s="167" t="s">
        <v>585</v>
      </c>
      <c r="M29" s="167" t="s">
        <v>1872</v>
      </c>
      <c r="N29" s="16" t="s">
        <v>36</v>
      </c>
      <c r="O29" s="16" t="s">
        <v>30</v>
      </c>
      <c r="P29" s="16" t="s">
        <v>1879</v>
      </c>
    </row>
    <row r="30" spans="1:16" ht="24.95" customHeight="1">
      <c r="A30" s="95">
        <v>27</v>
      </c>
      <c r="B30" s="148" t="s">
        <v>2024</v>
      </c>
      <c r="C30" s="152" t="s">
        <v>2025</v>
      </c>
      <c r="D30" s="148" t="s">
        <v>2026</v>
      </c>
      <c r="E30" s="190">
        <v>9787117204187</v>
      </c>
      <c r="F30" s="22" t="s">
        <v>2015</v>
      </c>
      <c r="G30" s="22"/>
      <c r="H30" s="148" t="s">
        <v>126</v>
      </c>
      <c r="I30" s="148" t="s">
        <v>2027</v>
      </c>
      <c r="J30" s="191" t="s">
        <v>2028</v>
      </c>
      <c r="K30" s="24">
        <v>38</v>
      </c>
      <c r="L30" s="148" t="s">
        <v>2029</v>
      </c>
      <c r="M30" s="148" t="s">
        <v>1872</v>
      </c>
      <c r="N30" s="22" t="s">
        <v>36</v>
      </c>
      <c r="O30" s="22" t="s">
        <v>73</v>
      </c>
      <c r="P30" s="22" t="s">
        <v>2030</v>
      </c>
    </row>
    <row r="31" spans="1:16" ht="24.95" customHeight="1">
      <c r="A31" s="95">
        <v>28</v>
      </c>
      <c r="B31" s="148" t="s">
        <v>2031</v>
      </c>
      <c r="C31" s="152" t="s">
        <v>2025</v>
      </c>
      <c r="D31" s="169" t="s">
        <v>2032</v>
      </c>
      <c r="E31" s="192">
        <v>9787117185646</v>
      </c>
      <c r="F31" s="7">
        <v>201404</v>
      </c>
      <c r="G31" s="7">
        <v>2</v>
      </c>
      <c r="H31" s="169" t="s">
        <v>2033</v>
      </c>
      <c r="I31" s="169" t="s">
        <v>2034</v>
      </c>
      <c r="J31" s="169" t="s">
        <v>2035</v>
      </c>
      <c r="K31" s="193">
        <v>76</v>
      </c>
      <c r="L31" s="148" t="s">
        <v>2029</v>
      </c>
      <c r="M31" s="148" t="s">
        <v>1872</v>
      </c>
      <c r="N31" s="22" t="s">
        <v>36</v>
      </c>
      <c r="O31" s="22" t="s">
        <v>73</v>
      </c>
      <c r="P31" s="22" t="s">
        <v>1902</v>
      </c>
    </row>
    <row r="32" spans="1:16" ht="24.95" customHeight="1">
      <c r="A32" s="95">
        <v>29</v>
      </c>
      <c r="B32" s="194" t="s">
        <v>2036</v>
      </c>
      <c r="C32" s="195" t="s">
        <v>2037</v>
      </c>
      <c r="D32" s="194" t="s">
        <v>2038</v>
      </c>
      <c r="E32" s="64" t="s">
        <v>1150</v>
      </c>
      <c r="F32" s="64" t="s">
        <v>67</v>
      </c>
      <c r="G32" s="64" t="s">
        <v>179</v>
      </c>
      <c r="H32" s="194" t="s">
        <v>126</v>
      </c>
      <c r="I32" s="194" t="s">
        <v>2039</v>
      </c>
      <c r="J32" s="196" t="s">
        <v>2040</v>
      </c>
      <c r="K32" s="197">
        <v>81</v>
      </c>
      <c r="L32" s="167" t="s">
        <v>1910</v>
      </c>
      <c r="M32" s="194" t="s">
        <v>1872</v>
      </c>
      <c r="N32" s="182" t="s">
        <v>36</v>
      </c>
      <c r="O32" s="182" t="s">
        <v>73</v>
      </c>
      <c r="P32" s="18" t="s">
        <v>2041</v>
      </c>
    </row>
    <row r="33" spans="1:16" ht="24.95" customHeight="1">
      <c r="A33" s="95">
        <v>30</v>
      </c>
      <c r="B33" s="198" t="s">
        <v>873</v>
      </c>
      <c r="C33" s="199" t="s">
        <v>2042</v>
      </c>
      <c r="D33" s="198" t="s">
        <v>873</v>
      </c>
      <c r="E33" s="200" t="s">
        <v>2043</v>
      </c>
      <c r="F33" s="200" t="s">
        <v>29</v>
      </c>
      <c r="G33" s="200" t="s">
        <v>73</v>
      </c>
      <c r="H33" s="198" t="s">
        <v>126</v>
      </c>
      <c r="I33" s="198" t="s">
        <v>2044</v>
      </c>
      <c r="J33" s="196" t="s">
        <v>2045</v>
      </c>
      <c r="K33" s="201">
        <v>85</v>
      </c>
      <c r="L33" s="167" t="s">
        <v>1910</v>
      </c>
      <c r="M33" s="198" t="s">
        <v>1872</v>
      </c>
      <c r="N33" s="182" t="s">
        <v>36</v>
      </c>
      <c r="O33" s="182" t="s">
        <v>179</v>
      </c>
      <c r="P33" s="18">
        <v>40</v>
      </c>
    </row>
    <row r="34" spans="1:16" ht="24.95" customHeight="1">
      <c r="A34" s="95">
        <v>31</v>
      </c>
      <c r="B34" s="202" t="s">
        <v>873</v>
      </c>
      <c r="C34" s="203" t="s">
        <v>2042</v>
      </c>
      <c r="D34" s="202" t="s">
        <v>2046</v>
      </c>
      <c r="E34" s="204" t="s">
        <v>2047</v>
      </c>
      <c r="F34" s="204" t="s">
        <v>301</v>
      </c>
      <c r="G34" s="204" t="s">
        <v>73</v>
      </c>
      <c r="H34" s="202" t="s">
        <v>126</v>
      </c>
      <c r="I34" s="202" t="s">
        <v>2048</v>
      </c>
      <c r="J34" s="205"/>
      <c r="K34" s="206">
        <v>40</v>
      </c>
      <c r="L34" s="148" t="s">
        <v>1910</v>
      </c>
      <c r="M34" s="202" t="s">
        <v>1872</v>
      </c>
      <c r="N34" s="204" t="s">
        <v>36</v>
      </c>
      <c r="O34" s="204" t="s">
        <v>1983</v>
      </c>
      <c r="P34" s="204" t="s">
        <v>1998</v>
      </c>
    </row>
    <row r="35" spans="1:16" ht="24.95" customHeight="1">
      <c r="A35" s="95">
        <v>32</v>
      </c>
      <c r="B35" s="207" t="s">
        <v>2049</v>
      </c>
      <c r="C35" s="168" t="s">
        <v>2050</v>
      </c>
      <c r="D35" s="207" t="s">
        <v>2049</v>
      </c>
      <c r="E35" s="208" t="s">
        <v>2051</v>
      </c>
      <c r="F35" s="209" t="s">
        <v>110</v>
      </c>
      <c r="G35" s="209" t="s">
        <v>30</v>
      </c>
      <c r="H35" s="207" t="s">
        <v>126</v>
      </c>
      <c r="I35" s="207" t="s">
        <v>2052</v>
      </c>
      <c r="J35" s="196" t="s">
        <v>1990</v>
      </c>
      <c r="K35" s="197">
        <v>30</v>
      </c>
      <c r="L35" s="167" t="s">
        <v>1910</v>
      </c>
      <c r="M35" s="194" t="s">
        <v>1872</v>
      </c>
      <c r="N35" s="182" t="s">
        <v>36</v>
      </c>
      <c r="O35" s="182" t="s">
        <v>2053</v>
      </c>
      <c r="P35" s="18">
        <v>35</v>
      </c>
    </row>
    <row r="36" spans="1:16" ht="24.95" customHeight="1">
      <c r="A36" s="95">
        <v>33</v>
      </c>
      <c r="B36" s="167" t="s">
        <v>2054</v>
      </c>
      <c r="C36" s="168" t="s">
        <v>2055</v>
      </c>
      <c r="D36" s="167" t="s">
        <v>2054</v>
      </c>
      <c r="E36" s="108" t="s">
        <v>2056</v>
      </c>
      <c r="F36" s="16" t="s">
        <v>2057</v>
      </c>
      <c r="G36" s="16" t="s">
        <v>73</v>
      </c>
      <c r="H36" s="167" t="s">
        <v>126</v>
      </c>
      <c r="I36" s="168" t="s">
        <v>2058</v>
      </c>
      <c r="J36" s="168" t="s">
        <v>2059</v>
      </c>
      <c r="K36" s="19">
        <v>69</v>
      </c>
      <c r="L36" s="167" t="s">
        <v>1910</v>
      </c>
      <c r="M36" s="167" t="s">
        <v>1872</v>
      </c>
      <c r="N36" s="182" t="s">
        <v>36</v>
      </c>
      <c r="O36" s="182" t="s">
        <v>207</v>
      </c>
      <c r="P36" s="18">
        <v>40</v>
      </c>
    </row>
    <row r="37" spans="1:16" ht="24.95" customHeight="1">
      <c r="A37" s="95">
        <v>34</v>
      </c>
      <c r="B37" s="194" t="s">
        <v>319</v>
      </c>
      <c r="C37" s="195" t="s">
        <v>320</v>
      </c>
      <c r="D37" s="194" t="s">
        <v>319</v>
      </c>
      <c r="E37" s="64" t="s">
        <v>2060</v>
      </c>
      <c r="F37" s="64" t="s">
        <v>2061</v>
      </c>
      <c r="G37" s="64" t="s">
        <v>179</v>
      </c>
      <c r="H37" s="194" t="s">
        <v>126</v>
      </c>
      <c r="I37" s="194" t="s">
        <v>2062</v>
      </c>
      <c r="J37" s="210" t="s">
        <v>2063</v>
      </c>
      <c r="K37" s="197">
        <v>116</v>
      </c>
      <c r="L37" s="167" t="s">
        <v>1910</v>
      </c>
      <c r="M37" s="194" t="s">
        <v>1872</v>
      </c>
      <c r="N37" s="182" t="s">
        <v>36</v>
      </c>
      <c r="O37" s="182" t="s">
        <v>1983</v>
      </c>
      <c r="P37" s="18">
        <v>15</v>
      </c>
    </row>
    <row r="38" spans="1:16" ht="24.95" customHeight="1">
      <c r="A38" s="95">
        <v>35</v>
      </c>
      <c r="B38" s="194" t="s">
        <v>338</v>
      </c>
      <c r="C38" s="195" t="s">
        <v>320</v>
      </c>
      <c r="D38" s="194" t="s">
        <v>2064</v>
      </c>
      <c r="E38" s="64" t="s">
        <v>2065</v>
      </c>
      <c r="F38" s="64" t="s">
        <v>67</v>
      </c>
      <c r="G38" s="64" t="s">
        <v>179</v>
      </c>
      <c r="H38" s="194" t="s">
        <v>126</v>
      </c>
      <c r="I38" s="194" t="s">
        <v>2066</v>
      </c>
      <c r="J38" s="196" t="s">
        <v>2028</v>
      </c>
      <c r="K38" s="197">
        <v>65</v>
      </c>
      <c r="L38" s="167" t="s">
        <v>1910</v>
      </c>
      <c r="M38" s="194" t="s">
        <v>1872</v>
      </c>
      <c r="N38" s="182" t="s">
        <v>36</v>
      </c>
      <c r="O38" s="182" t="s">
        <v>1983</v>
      </c>
      <c r="P38" s="18">
        <v>15</v>
      </c>
    </row>
    <row r="39" spans="1:16" ht="24.95" customHeight="1">
      <c r="A39" s="95">
        <v>36</v>
      </c>
      <c r="B39" s="167" t="s">
        <v>2067</v>
      </c>
      <c r="C39" s="167" t="s">
        <v>1975</v>
      </c>
      <c r="D39" s="16" t="s">
        <v>2068</v>
      </c>
      <c r="E39" s="16" t="s">
        <v>2069</v>
      </c>
      <c r="F39" s="16" t="s">
        <v>2070</v>
      </c>
      <c r="G39" s="16" t="s">
        <v>2071</v>
      </c>
      <c r="H39" s="167" t="s">
        <v>2033</v>
      </c>
      <c r="I39" s="167" t="s">
        <v>2072</v>
      </c>
      <c r="J39" s="167" t="s">
        <v>2073</v>
      </c>
      <c r="K39" s="183">
        <v>79</v>
      </c>
      <c r="L39" s="167" t="s">
        <v>1910</v>
      </c>
      <c r="M39" s="167" t="s">
        <v>1900</v>
      </c>
      <c r="N39" s="16" t="s">
        <v>1901</v>
      </c>
      <c r="O39" s="16" t="s">
        <v>1983</v>
      </c>
      <c r="P39" s="16" t="s">
        <v>1984</v>
      </c>
    </row>
    <row r="40" spans="1:16" ht="24.95" customHeight="1">
      <c r="A40" s="95">
        <v>37</v>
      </c>
      <c r="B40" s="167" t="s">
        <v>2074</v>
      </c>
      <c r="C40" s="167" t="s">
        <v>1975</v>
      </c>
      <c r="D40" s="167" t="s">
        <v>2075</v>
      </c>
      <c r="E40" s="16">
        <v>7117040688</v>
      </c>
      <c r="F40" s="16" t="s">
        <v>2076</v>
      </c>
      <c r="G40" s="16" t="s">
        <v>1979</v>
      </c>
      <c r="H40" s="167" t="s">
        <v>2033</v>
      </c>
      <c r="I40" s="167" t="s">
        <v>2077</v>
      </c>
      <c r="J40" s="171" t="s">
        <v>2078</v>
      </c>
      <c r="K40" s="183">
        <v>42</v>
      </c>
      <c r="L40" s="167" t="s">
        <v>1910</v>
      </c>
      <c r="M40" s="167" t="s">
        <v>1900</v>
      </c>
      <c r="N40" s="16" t="s">
        <v>1901</v>
      </c>
      <c r="O40" s="16" t="s">
        <v>1983</v>
      </c>
      <c r="P40" s="16" t="s">
        <v>1984</v>
      </c>
    </row>
    <row r="41" spans="1:16" ht="24.95" customHeight="1">
      <c r="A41" s="95">
        <v>38</v>
      </c>
      <c r="B41" s="167" t="s">
        <v>2079</v>
      </c>
      <c r="C41" s="167" t="s">
        <v>1975</v>
      </c>
      <c r="D41" s="167" t="s">
        <v>2075</v>
      </c>
      <c r="E41" s="16">
        <v>7117040688</v>
      </c>
      <c r="F41" s="16" t="s">
        <v>2076</v>
      </c>
      <c r="G41" s="16" t="s">
        <v>1979</v>
      </c>
      <c r="H41" s="167" t="s">
        <v>2033</v>
      </c>
      <c r="I41" s="167" t="s">
        <v>2077</v>
      </c>
      <c r="J41" s="171" t="s">
        <v>2078</v>
      </c>
      <c r="K41" s="183">
        <v>42</v>
      </c>
      <c r="L41" s="167" t="s">
        <v>1910</v>
      </c>
      <c r="M41" s="167" t="s">
        <v>1900</v>
      </c>
      <c r="N41" s="16" t="s">
        <v>1901</v>
      </c>
      <c r="O41" s="16" t="s">
        <v>1983</v>
      </c>
      <c r="P41" s="16">
        <v>30</v>
      </c>
    </row>
    <row r="42" spans="1:16" ht="24.95" customHeight="1">
      <c r="A42" s="95">
        <v>39</v>
      </c>
      <c r="B42" s="167" t="s">
        <v>2080</v>
      </c>
      <c r="C42" s="167" t="s">
        <v>1975</v>
      </c>
      <c r="D42" s="167" t="s">
        <v>2075</v>
      </c>
      <c r="E42" s="16">
        <v>7117040688</v>
      </c>
      <c r="F42" s="16" t="s">
        <v>2076</v>
      </c>
      <c r="G42" s="16" t="s">
        <v>1979</v>
      </c>
      <c r="H42" s="167" t="s">
        <v>2033</v>
      </c>
      <c r="I42" s="167" t="s">
        <v>2077</v>
      </c>
      <c r="J42" s="167" t="s">
        <v>2081</v>
      </c>
      <c r="K42" s="183">
        <v>42</v>
      </c>
      <c r="L42" s="167" t="s">
        <v>1910</v>
      </c>
      <c r="M42" s="167" t="s">
        <v>1900</v>
      </c>
      <c r="N42" s="16" t="s">
        <v>1901</v>
      </c>
      <c r="O42" s="16" t="s">
        <v>1983</v>
      </c>
      <c r="P42" s="16">
        <v>30</v>
      </c>
    </row>
    <row r="43" spans="1:16" ht="24.95" customHeight="1">
      <c r="A43" s="95">
        <v>40</v>
      </c>
      <c r="B43" s="167" t="s">
        <v>2082</v>
      </c>
      <c r="C43" s="168" t="s">
        <v>2083</v>
      </c>
      <c r="D43" s="170" t="s">
        <v>2084</v>
      </c>
      <c r="E43" s="16" t="s">
        <v>2085</v>
      </c>
      <c r="F43" s="16" t="s">
        <v>2086</v>
      </c>
      <c r="G43" s="16" t="s">
        <v>1873</v>
      </c>
      <c r="H43" s="148" t="s">
        <v>2033</v>
      </c>
      <c r="I43" s="167" t="s">
        <v>2087</v>
      </c>
      <c r="J43" s="170" t="s">
        <v>2088</v>
      </c>
      <c r="K43" s="19">
        <v>42</v>
      </c>
      <c r="L43" s="167" t="s">
        <v>2089</v>
      </c>
      <c r="M43" s="167" t="s">
        <v>1900</v>
      </c>
      <c r="N43" s="16" t="s">
        <v>1901</v>
      </c>
      <c r="O43" s="16" t="s">
        <v>1873</v>
      </c>
      <c r="P43" s="16" t="s">
        <v>1998</v>
      </c>
    </row>
    <row r="44" spans="1:16" ht="24.95" customHeight="1">
      <c r="A44" s="95">
        <v>41</v>
      </c>
      <c r="B44" s="167" t="s">
        <v>2090</v>
      </c>
      <c r="C44" s="168" t="s">
        <v>2083</v>
      </c>
      <c r="D44" s="167" t="s">
        <v>2090</v>
      </c>
      <c r="E44" s="16" t="s">
        <v>2091</v>
      </c>
      <c r="F44" s="16" t="s">
        <v>2086</v>
      </c>
      <c r="G44" s="16" t="s">
        <v>2041</v>
      </c>
      <c r="H44" s="167" t="s">
        <v>2033</v>
      </c>
      <c r="I44" s="167" t="s">
        <v>2092</v>
      </c>
      <c r="J44" s="170" t="s">
        <v>2088</v>
      </c>
      <c r="K44" s="19">
        <v>40</v>
      </c>
      <c r="L44" s="167" t="s">
        <v>2089</v>
      </c>
      <c r="M44" s="167" t="s">
        <v>1900</v>
      </c>
      <c r="N44" s="16" t="s">
        <v>1901</v>
      </c>
      <c r="O44" s="16" t="s">
        <v>2071</v>
      </c>
      <c r="P44" s="16" t="s">
        <v>1998</v>
      </c>
    </row>
    <row r="45" spans="1:16" ht="24.95" customHeight="1">
      <c r="A45" s="95">
        <v>42</v>
      </c>
      <c r="B45" s="167" t="s">
        <v>2093</v>
      </c>
      <c r="C45" s="168" t="s">
        <v>2094</v>
      </c>
      <c r="D45" s="144" t="s">
        <v>2095</v>
      </c>
      <c r="E45" s="59" t="s">
        <v>2096</v>
      </c>
      <c r="F45" s="16" t="s">
        <v>2097</v>
      </c>
      <c r="G45" s="16" t="s">
        <v>179</v>
      </c>
      <c r="H45" s="167" t="s">
        <v>126</v>
      </c>
      <c r="I45" s="144" t="s">
        <v>2098</v>
      </c>
      <c r="J45" s="191" t="s">
        <v>2040</v>
      </c>
      <c r="K45" s="19">
        <v>52</v>
      </c>
      <c r="L45" s="167" t="s">
        <v>2099</v>
      </c>
      <c r="M45" s="167" t="s">
        <v>1872</v>
      </c>
      <c r="N45" s="16" t="s">
        <v>36</v>
      </c>
      <c r="O45" s="16" t="s">
        <v>179</v>
      </c>
      <c r="P45" s="16" t="s">
        <v>1902</v>
      </c>
    </row>
    <row r="46" spans="1:16" ht="24.95" customHeight="1">
      <c r="A46" s="95">
        <v>43</v>
      </c>
      <c r="B46" s="167" t="s">
        <v>906</v>
      </c>
      <c r="C46" s="168" t="s">
        <v>2100</v>
      </c>
      <c r="D46" s="167" t="s">
        <v>906</v>
      </c>
      <c r="E46" s="16" t="s">
        <v>905</v>
      </c>
      <c r="F46" s="16" t="s">
        <v>2101</v>
      </c>
      <c r="G46" s="16" t="s">
        <v>1887</v>
      </c>
      <c r="H46" s="167" t="s">
        <v>126</v>
      </c>
      <c r="I46" s="167" t="s">
        <v>907</v>
      </c>
      <c r="J46" s="191" t="s">
        <v>2102</v>
      </c>
      <c r="K46" s="19">
        <v>55</v>
      </c>
      <c r="L46" s="167" t="s">
        <v>2103</v>
      </c>
      <c r="M46" s="167" t="s">
        <v>1872</v>
      </c>
      <c r="N46" s="16" t="s">
        <v>36</v>
      </c>
      <c r="O46" s="16" t="s">
        <v>1983</v>
      </c>
      <c r="P46" s="16" t="s">
        <v>2104</v>
      </c>
    </row>
    <row r="47" spans="1:16" ht="24.95" customHeight="1">
      <c r="A47" s="95">
        <v>44</v>
      </c>
      <c r="B47" s="144" t="s">
        <v>2105</v>
      </c>
      <c r="C47" s="211" t="s">
        <v>2106</v>
      </c>
      <c r="D47" s="144" t="s">
        <v>2107</v>
      </c>
      <c r="E47" s="59" t="s">
        <v>2108</v>
      </c>
      <c r="F47" s="75" t="s">
        <v>2109</v>
      </c>
      <c r="G47" s="177">
        <v>2</v>
      </c>
      <c r="H47" s="144" t="s">
        <v>2110</v>
      </c>
      <c r="I47" s="144" t="s">
        <v>2111</v>
      </c>
      <c r="J47" s="147" t="s">
        <v>2112</v>
      </c>
      <c r="K47" s="212">
        <v>28</v>
      </c>
      <c r="L47" s="144" t="s">
        <v>2113</v>
      </c>
      <c r="M47" s="167" t="s">
        <v>1872</v>
      </c>
      <c r="N47" s="16" t="s">
        <v>36</v>
      </c>
      <c r="O47" s="16" t="s">
        <v>1983</v>
      </c>
      <c r="P47" s="16" t="s">
        <v>2114</v>
      </c>
    </row>
    <row r="48" spans="1:16" ht="24.95" customHeight="1">
      <c r="A48" s="95">
        <v>45</v>
      </c>
      <c r="B48" s="144" t="s">
        <v>2115</v>
      </c>
      <c r="C48" s="213" t="s">
        <v>2116</v>
      </c>
      <c r="D48" s="144" t="s">
        <v>2117</v>
      </c>
      <c r="E48" s="174">
        <v>9787536479388</v>
      </c>
      <c r="F48" s="75" t="s">
        <v>2118</v>
      </c>
      <c r="G48" s="149">
        <v>2</v>
      </c>
      <c r="H48" s="144" t="s">
        <v>2119</v>
      </c>
      <c r="I48" s="144" t="s">
        <v>2120</v>
      </c>
      <c r="J48" s="144" t="s">
        <v>2121</v>
      </c>
      <c r="K48" s="212">
        <v>58</v>
      </c>
      <c r="L48" s="25" t="s">
        <v>1905</v>
      </c>
      <c r="M48" s="144" t="s">
        <v>1900</v>
      </c>
      <c r="N48" s="22" t="s">
        <v>1901</v>
      </c>
      <c r="O48" s="22" t="s">
        <v>1895</v>
      </c>
      <c r="P48" s="22" t="s">
        <v>2122</v>
      </c>
    </row>
    <row r="49" spans="1:16" ht="24.95" customHeight="1">
      <c r="A49" s="95">
        <v>46</v>
      </c>
      <c r="B49" s="167" t="s">
        <v>2123</v>
      </c>
      <c r="C49" s="18" t="str">
        <f>IF(ISERROR(VLOOKUP(B49,V:W,2,FALSE)),"",VLOOKUP(B49,V:W,2,FALSE))</f>
        <v/>
      </c>
      <c r="D49" s="169" t="s">
        <v>2124</v>
      </c>
      <c r="E49" s="16"/>
      <c r="F49" s="108" t="s">
        <v>2125</v>
      </c>
      <c r="G49" s="16" t="s">
        <v>73</v>
      </c>
      <c r="H49" s="169" t="s">
        <v>2126</v>
      </c>
      <c r="I49" s="170" t="s">
        <v>2127</v>
      </c>
      <c r="J49" s="168" t="s">
        <v>391</v>
      </c>
      <c r="K49" s="214"/>
      <c r="L49" s="167" t="s">
        <v>585</v>
      </c>
      <c r="M49" s="167" t="s">
        <v>1872</v>
      </c>
      <c r="N49" s="16" t="s">
        <v>36</v>
      </c>
      <c r="O49" s="16" t="s">
        <v>1879</v>
      </c>
      <c r="P49" s="16" t="s">
        <v>1879</v>
      </c>
    </row>
    <row r="50" spans="1:16" ht="24.95" customHeight="1">
      <c r="A50" s="95">
        <v>47</v>
      </c>
      <c r="B50" s="167" t="s">
        <v>2128</v>
      </c>
      <c r="C50" s="168" t="s">
        <v>1866</v>
      </c>
      <c r="D50" s="167" t="s">
        <v>2129</v>
      </c>
      <c r="E50" s="16" t="s">
        <v>2130</v>
      </c>
      <c r="F50" s="16" t="s">
        <v>2131</v>
      </c>
      <c r="G50" s="16" t="s">
        <v>179</v>
      </c>
      <c r="H50" s="167" t="s">
        <v>2132</v>
      </c>
      <c r="I50" s="167" t="s">
        <v>2133</v>
      </c>
      <c r="J50" s="18" t="s">
        <v>2134</v>
      </c>
      <c r="K50" s="19">
        <v>45</v>
      </c>
      <c r="L50" s="167" t="s">
        <v>1871</v>
      </c>
      <c r="M50" s="167" t="s">
        <v>1872</v>
      </c>
      <c r="N50" s="16" t="s">
        <v>36</v>
      </c>
      <c r="O50" s="16" t="s">
        <v>30</v>
      </c>
      <c r="P50" s="16" t="s">
        <v>1873</v>
      </c>
    </row>
    <row r="51" spans="1:16" ht="24.95" customHeight="1">
      <c r="A51" s="95">
        <v>48</v>
      </c>
      <c r="B51" s="167" t="s">
        <v>2135</v>
      </c>
      <c r="C51" s="168" t="s">
        <v>1866</v>
      </c>
      <c r="D51" s="167" t="s">
        <v>2136</v>
      </c>
      <c r="E51" s="16" t="s">
        <v>2137</v>
      </c>
      <c r="F51" s="16" t="s">
        <v>2138</v>
      </c>
      <c r="G51" s="16" t="s">
        <v>73</v>
      </c>
      <c r="H51" s="167" t="s">
        <v>2132</v>
      </c>
      <c r="I51" s="167" t="s">
        <v>2139</v>
      </c>
      <c r="J51" s="18" t="s">
        <v>2134</v>
      </c>
      <c r="K51" s="19">
        <v>39.799999999999997</v>
      </c>
      <c r="L51" s="167" t="s">
        <v>1871</v>
      </c>
      <c r="M51" s="167" t="s">
        <v>1872</v>
      </c>
      <c r="N51" s="16" t="s">
        <v>36</v>
      </c>
      <c r="O51" s="16" t="s">
        <v>30</v>
      </c>
      <c r="P51" s="16" t="s">
        <v>1873</v>
      </c>
    </row>
    <row r="52" spans="1:16" ht="24.95" customHeight="1">
      <c r="A52" s="95">
        <v>49</v>
      </c>
      <c r="B52" s="167" t="s">
        <v>2140</v>
      </c>
      <c r="C52" s="168" t="s">
        <v>1866</v>
      </c>
      <c r="D52" s="167" t="s">
        <v>2141</v>
      </c>
      <c r="E52" s="16" t="s">
        <v>2142</v>
      </c>
      <c r="F52" s="16" t="s">
        <v>2143</v>
      </c>
      <c r="G52" s="16" t="s">
        <v>179</v>
      </c>
      <c r="H52" s="167" t="s">
        <v>2132</v>
      </c>
      <c r="I52" s="167" t="s">
        <v>2144</v>
      </c>
      <c r="J52" s="18" t="s">
        <v>2134</v>
      </c>
      <c r="K52" s="19">
        <v>45</v>
      </c>
      <c r="L52" s="167" t="s">
        <v>1871</v>
      </c>
      <c r="M52" s="167" t="s">
        <v>1872</v>
      </c>
      <c r="N52" s="16" t="s">
        <v>36</v>
      </c>
      <c r="O52" s="16" t="s">
        <v>30</v>
      </c>
      <c r="P52" s="16" t="s">
        <v>1873</v>
      </c>
    </row>
    <row r="53" spans="1:16" ht="24.95" customHeight="1">
      <c r="A53" s="95">
        <v>50</v>
      </c>
      <c r="B53" s="167" t="s">
        <v>2145</v>
      </c>
      <c r="C53" s="168" t="s">
        <v>1866</v>
      </c>
      <c r="D53" s="167" t="s">
        <v>2146</v>
      </c>
      <c r="E53" s="50" t="s">
        <v>2147</v>
      </c>
      <c r="F53" s="16">
        <v>201111</v>
      </c>
      <c r="G53" s="16" t="s">
        <v>73</v>
      </c>
      <c r="H53" s="167" t="s">
        <v>2132</v>
      </c>
      <c r="I53" s="167" t="s">
        <v>2148</v>
      </c>
      <c r="J53" s="18" t="s">
        <v>2134</v>
      </c>
      <c r="K53" s="19">
        <v>32</v>
      </c>
      <c r="L53" s="167" t="s">
        <v>1871</v>
      </c>
      <c r="M53" s="167" t="s">
        <v>1872</v>
      </c>
      <c r="N53" s="16" t="s">
        <v>36</v>
      </c>
      <c r="O53" s="16" t="s">
        <v>30</v>
      </c>
      <c r="P53" s="16" t="s">
        <v>1873</v>
      </c>
    </row>
    <row r="54" spans="1:16" ht="24.95" customHeight="1">
      <c r="A54" s="95">
        <v>51</v>
      </c>
      <c r="B54" s="167" t="s">
        <v>2149</v>
      </c>
      <c r="C54" s="168" t="s">
        <v>1866</v>
      </c>
      <c r="D54" s="167" t="s">
        <v>2150</v>
      </c>
      <c r="E54" s="16" t="s">
        <v>2151</v>
      </c>
      <c r="F54" s="16" t="s">
        <v>2152</v>
      </c>
      <c r="G54" s="16" t="s">
        <v>179</v>
      </c>
      <c r="H54" s="167" t="s">
        <v>2132</v>
      </c>
      <c r="I54" s="167" t="s">
        <v>2153</v>
      </c>
      <c r="J54" s="18" t="s">
        <v>2134</v>
      </c>
      <c r="K54" s="19">
        <v>62</v>
      </c>
      <c r="L54" s="167" t="s">
        <v>1871</v>
      </c>
      <c r="M54" s="167" t="s">
        <v>1872</v>
      </c>
      <c r="N54" s="16" t="s">
        <v>36</v>
      </c>
      <c r="O54" s="16" t="s">
        <v>30</v>
      </c>
      <c r="P54" s="16" t="s">
        <v>1873</v>
      </c>
    </row>
    <row r="55" spans="1:16" ht="24.95" customHeight="1">
      <c r="A55" s="95">
        <v>52</v>
      </c>
      <c r="B55" s="167" t="s">
        <v>2154</v>
      </c>
      <c r="C55" s="168" t="s">
        <v>1866</v>
      </c>
      <c r="D55" s="167" t="s">
        <v>2155</v>
      </c>
      <c r="E55" s="16" t="s">
        <v>2156</v>
      </c>
      <c r="F55" s="16" t="s">
        <v>2157</v>
      </c>
      <c r="G55" s="16" t="s">
        <v>30</v>
      </c>
      <c r="H55" s="167" t="s">
        <v>2132</v>
      </c>
      <c r="I55" s="167" t="s">
        <v>2158</v>
      </c>
      <c r="J55" s="18" t="s">
        <v>2134</v>
      </c>
      <c r="K55" s="19">
        <v>42</v>
      </c>
      <c r="L55" s="167" t="s">
        <v>1871</v>
      </c>
      <c r="M55" s="167" t="s">
        <v>1872</v>
      </c>
      <c r="N55" s="16" t="s">
        <v>36</v>
      </c>
      <c r="O55" s="16" t="s">
        <v>30</v>
      </c>
      <c r="P55" s="16" t="s">
        <v>1873</v>
      </c>
    </row>
    <row r="56" spans="1:16" ht="24.95" customHeight="1">
      <c r="A56" s="95">
        <v>53</v>
      </c>
      <c r="B56" s="167" t="s">
        <v>2159</v>
      </c>
      <c r="C56" s="168" t="s">
        <v>1866</v>
      </c>
      <c r="D56" s="167" t="s">
        <v>2160</v>
      </c>
      <c r="E56" s="16" t="s">
        <v>2161</v>
      </c>
      <c r="F56" s="16" t="s">
        <v>2162</v>
      </c>
      <c r="G56" s="16" t="s">
        <v>179</v>
      </c>
      <c r="H56" s="167" t="s">
        <v>2132</v>
      </c>
      <c r="I56" s="167" t="s">
        <v>2163</v>
      </c>
      <c r="J56" s="18" t="s">
        <v>2164</v>
      </c>
      <c r="K56" s="19">
        <v>39.799999999999997</v>
      </c>
      <c r="L56" s="167" t="s">
        <v>1871</v>
      </c>
      <c r="M56" s="167" t="s">
        <v>1872</v>
      </c>
      <c r="N56" s="16" t="s">
        <v>36</v>
      </c>
      <c r="O56" s="16" t="s">
        <v>30</v>
      </c>
      <c r="P56" s="16" t="s">
        <v>1873</v>
      </c>
    </row>
    <row r="57" spans="1:16" ht="24.95" customHeight="1">
      <c r="A57" s="95">
        <v>54</v>
      </c>
      <c r="B57" s="215" t="s">
        <v>2165</v>
      </c>
      <c r="C57" s="216" t="s">
        <v>2000</v>
      </c>
      <c r="D57" s="167" t="s">
        <v>2166</v>
      </c>
      <c r="E57" s="16" t="s">
        <v>2167</v>
      </c>
      <c r="F57" s="108" t="s">
        <v>2168</v>
      </c>
      <c r="G57" s="167" t="s">
        <v>1698</v>
      </c>
      <c r="H57" s="167" t="s">
        <v>2132</v>
      </c>
      <c r="I57" s="170" t="s">
        <v>2169</v>
      </c>
      <c r="J57" s="168" t="s">
        <v>2170</v>
      </c>
      <c r="K57" s="217">
        <v>38</v>
      </c>
      <c r="L57" s="218" t="s">
        <v>2005</v>
      </c>
      <c r="M57" s="215" t="s">
        <v>1872</v>
      </c>
      <c r="N57" s="16" t="s">
        <v>1901</v>
      </c>
      <c r="O57" s="219" t="s">
        <v>73</v>
      </c>
      <c r="P57" s="219" t="s">
        <v>140</v>
      </c>
    </row>
    <row r="58" spans="1:16" ht="24.95" customHeight="1">
      <c r="A58" s="95">
        <v>55</v>
      </c>
      <c r="B58" s="220" t="s">
        <v>2166</v>
      </c>
      <c r="C58" s="221" t="s">
        <v>2171</v>
      </c>
      <c r="D58" s="222" t="s">
        <v>2172</v>
      </c>
      <c r="E58" s="223">
        <v>9787300176499</v>
      </c>
      <c r="F58" s="224" t="s">
        <v>1988</v>
      </c>
      <c r="G58" s="225" t="s">
        <v>1895</v>
      </c>
      <c r="H58" s="220" t="s">
        <v>2132</v>
      </c>
      <c r="I58" s="226" t="s">
        <v>2173</v>
      </c>
      <c r="J58" s="227" t="s">
        <v>2174</v>
      </c>
      <c r="K58" s="228">
        <v>42</v>
      </c>
      <c r="L58" s="225" t="s">
        <v>2175</v>
      </c>
      <c r="M58" s="229" t="s">
        <v>1900</v>
      </c>
      <c r="N58" s="16" t="s">
        <v>1901</v>
      </c>
      <c r="O58" s="7">
        <v>2</v>
      </c>
      <c r="P58" s="7">
        <v>6</v>
      </c>
    </row>
    <row r="59" spans="1:16" ht="24.95" customHeight="1">
      <c r="A59" s="95">
        <v>56</v>
      </c>
      <c r="B59" s="167" t="s">
        <v>2166</v>
      </c>
      <c r="C59" s="168" t="s">
        <v>2171</v>
      </c>
      <c r="D59" s="169" t="s">
        <v>2176</v>
      </c>
      <c r="E59" s="192">
        <v>9787300221045</v>
      </c>
      <c r="F59" s="7">
        <v>201601</v>
      </c>
      <c r="G59" s="7">
        <v>1</v>
      </c>
      <c r="H59" s="167" t="s">
        <v>2132</v>
      </c>
      <c r="I59" s="169" t="s">
        <v>2177</v>
      </c>
      <c r="J59" s="169" t="s">
        <v>2178</v>
      </c>
      <c r="K59" s="217">
        <v>32</v>
      </c>
      <c r="L59" s="16" t="s">
        <v>2175</v>
      </c>
      <c r="M59" s="144" t="s">
        <v>1900</v>
      </c>
      <c r="N59" s="16" t="s">
        <v>1901</v>
      </c>
      <c r="O59" s="7">
        <v>2</v>
      </c>
      <c r="P59" s="7">
        <v>6</v>
      </c>
    </row>
    <row r="60" spans="1:16" ht="24.95" customHeight="1">
      <c r="A60" s="95">
        <v>57</v>
      </c>
      <c r="B60" s="167" t="s">
        <v>2179</v>
      </c>
      <c r="C60" s="168" t="s">
        <v>1923</v>
      </c>
      <c r="D60" s="167" t="s">
        <v>2180</v>
      </c>
      <c r="E60" s="16" t="s">
        <v>2181</v>
      </c>
      <c r="F60" s="16" t="s">
        <v>2182</v>
      </c>
      <c r="G60" s="16" t="s">
        <v>30</v>
      </c>
      <c r="H60" s="167" t="s">
        <v>2183</v>
      </c>
      <c r="I60" s="167" t="s">
        <v>2184</v>
      </c>
      <c r="J60" s="18"/>
      <c r="K60" s="19">
        <v>28</v>
      </c>
      <c r="L60" s="16"/>
      <c r="M60" s="167" t="s">
        <v>1872</v>
      </c>
      <c r="N60" s="16" t="s">
        <v>36</v>
      </c>
      <c r="O60" s="16" t="s">
        <v>207</v>
      </c>
      <c r="P60" s="16" t="s">
        <v>1984</v>
      </c>
    </row>
  </sheetData>
  <mergeCells count="2">
    <mergeCell ref="A1:P1"/>
    <mergeCell ref="A2:P2"/>
  </mergeCells>
  <phoneticPr fontId="1" type="noConversion"/>
  <dataValidations count="10">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33:B49 IX33:IX49 ST33:ST49 ACP33:ACP49 AML33:AML49 AWH33:AWH49 BGD33:BGD49 BPZ33:BPZ49 BZV33:BZV49 CJR33:CJR49 CTN33:CTN49 DDJ33:DDJ49 DNF33:DNF49 DXB33:DXB49 EGX33:EGX49 EQT33:EQT49 FAP33:FAP49 FKL33:FKL49 FUH33:FUH49 GED33:GED49 GNZ33:GNZ49 GXV33:GXV49 HHR33:HHR49 HRN33:HRN49 IBJ33:IBJ49 ILF33:ILF49 IVB33:IVB49 JEX33:JEX49 JOT33:JOT49 JYP33:JYP49 KIL33:KIL49 KSH33:KSH49 LCD33:LCD49 LLZ33:LLZ49 LVV33:LVV49 MFR33:MFR49 MPN33:MPN49 MZJ33:MZJ49 NJF33:NJF49 NTB33:NTB49 OCX33:OCX49 OMT33:OMT49 OWP33:OWP49 PGL33:PGL49 PQH33:PQH49 QAD33:QAD49 QJZ33:QJZ49 QTV33:QTV49 RDR33:RDR49 RNN33:RNN49 RXJ33:RXJ49 SHF33:SHF49 SRB33:SRB49 TAX33:TAX49 TKT33:TKT49 TUP33:TUP49 UEL33:UEL49 UOH33:UOH49 UYD33:UYD49 VHZ33:VHZ49 VRV33:VRV49 WBR33:WBR49 WLN33:WLN49 WVJ33:WVJ49 B65569:B65585 IX65569:IX65585 ST65569:ST65585 ACP65569:ACP65585 AML65569:AML65585 AWH65569:AWH65585 BGD65569:BGD65585 BPZ65569:BPZ65585 BZV65569:BZV65585 CJR65569:CJR65585 CTN65569:CTN65585 DDJ65569:DDJ65585 DNF65569:DNF65585 DXB65569:DXB65585 EGX65569:EGX65585 EQT65569:EQT65585 FAP65569:FAP65585 FKL65569:FKL65585 FUH65569:FUH65585 GED65569:GED65585 GNZ65569:GNZ65585 GXV65569:GXV65585 HHR65569:HHR65585 HRN65569:HRN65585 IBJ65569:IBJ65585 ILF65569:ILF65585 IVB65569:IVB65585 JEX65569:JEX65585 JOT65569:JOT65585 JYP65569:JYP65585 KIL65569:KIL65585 KSH65569:KSH65585 LCD65569:LCD65585 LLZ65569:LLZ65585 LVV65569:LVV65585 MFR65569:MFR65585 MPN65569:MPN65585 MZJ65569:MZJ65585 NJF65569:NJF65585 NTB65569:NTB65585 OCX65569:OCX65585 OMT65569:OMT65585 OWP65569:OWP65585 PGL65569:PGL65585 PQH65569:PQH65585 QAD65569:QAD65585 QJZ65569:QJZ65585 QTV65569:QTV65585 RDR65569:RDR65585 RNN65569:RNN65585 RXJ65569:RXJ65585 SHF65569:SHF65585 SRB65569:SRB65585 TAX65569:TAX65585 TKT65569:TKT65585 TUP65569:TUP65585 UEL65569:UEL65585 UOH65569:UOH65585 UYD65569:UYD65585 VHZ65569:VHZ65585 VRV65569:VRV65585 WBR65569:WBR65585 WLN65569:WLN65585 WVJ65569:WVJ65585 B131105:B131121 IX131105:IX131121 ST131105:ST131121 ACP131105:ACP131121 AML131105:AML131121 AWH131105:AWH131121 BGD131105:BGD131121 BPZ131105:BPZ131121 BZV131105:BZV131121 CJR131105:CJR131121 CTN131105:CTN131121 DDJ131105:DDJ131121 DNF131105:DNF131121 DXB131105:DXB131121 EGX131105:EGX131121 EQT131105:EQT131121 FAP131105:FAP131121 FKL131105:FKL131121 FUH131105:FUH131121 GED131105:GED131121 GNZ131105:GNZ131121 GXV131105:GXV131121 HHR131105:HHR131121 HRN131105:HRN131121 IBJ131105:IBJ131121 ILF131105:ILF131121 IVB131105:IVB131121 JEX131105:JEX131121 JOT131105:JOT131121 JYP131105:JYP131121 KIL131105:KIL131121 KSH131105:KSH131121 LCD131105:LCD131121 LLZ131105:LLZ131121 LVV131105:LVV131121 MFR131105:MFR131121 MPN131105:MPN131121 MZJ131105:MZJ131121 NJF131105:NJF131121 NTB131105:NTB131121 OCX131105:OCX131121 OMT131105:OMT131121 OWP131105:OWP131121 PGL131105:PGL131121 PQH131105:PQH131121 QAD131105:QAD131121 QJZ131105:QJZ131121 QTV131105:QTV131121 RDR131105:RDR131121 RNN131105:RNN131121 RXJ131105:RXJ131121 SHF131105:SHF131121 SRB131105:SRB131121 TAX131105:TAX131121 TKT131105:TKT131121 TUP131105:TUP131121 UEL131105:UEL131121 UOH131105:UOH131121 UYD131105:UYD131121 VHZ131105:VHZ131121 VRV131105:VRV131121 WBR131105:WBR131121 WLN131105:WLN131121 WVJ131105:WVJ131121 B196641:B196657 IX196641:IX196657 ST196641:ST196657 ACP196641:ACP196657 AML196641:AML196657 AWH196641:AWH196657 BGD196641:BGD196657 BPZ196641:BPZ196657 BZV196641:BZV196657 CJR196641:CJR196657 CTN196641:CTN196657 DDJ196641:DDJ196657 DNF196641:DNF196657 DXB196641:DXB196657 EGX196641:EGX196657 EQT196641:EQT196657 FAP196641:FAP196657 FKL196641:FKL196657 FUH196641:FUH196657 GED196641:GED196657 GNZ196641:GNZ196657 GXV196641:GXV196657 HHR196641:HHR196657 HRN196641:HRN196657 IBJ196641:IBJ196657 ILF196641:ILF196657 IVB196641:IVB196657 JEX196641:JEX196657 JOT196641:JOT196657 JYP196641:JYP196657 KIL196641:KIL196657 KSH196641:KSH196657 LCD196641:LCD196657 LLZ196641:LLZ196657 LVV196641:LVV196657 MFR196641:MFR196657 MPN196641:MPN196657 MZJ196641:MZJ196657 NJF196641:NJF196657 NTB196641:NTB196657 OCX196641:OCX196657 OMT196641:OMT196657 OWP196641:OWP196657 PGL196641:PGL196657 PQH196641:PQH196657 QAD196641:QAD196657 QJZ196641:QJZ196657 QTV196641:QTV196657 RDR196641:RDR196657 RNN196641:RNN196657 RXJ196641:RXJ196657 SHF196641:SHF196657 SRB196641:SRB196657 TAX196641:TAX196657 TKT196641:TKT196657 TUP196641:TUP196657 UEL196641:UEL196657 UOH196641:UOH196657 UYD196641:UYD196657 VHZ196641:VHZ196657 VRV196641:VRV196657 WBR196641:WBR196657 WLN196641:WLN196657 WVJ196641:WVJ196657 B262177:B262193 IX262177:IX262193 ST262177:ST262193 ACP262177:ACP262193 AML262177:AML262193 AWH262177:AWH262193 BGD262177:BGD262193 BPZ262177:BPZ262193 BZV262177:BZV262193 CJR262177:CJR262193 CTN262177:CTN262193 DDJ262177:DDJ262193 DNF262177:DNF262193 DXB262177:DXB262193 EGX262177:EGX262193 EQT262177:EQT262193 FAP262177:FAP262193 FKL262177:FKL262193 FUH262177:FUH262193 GED262177:GED262193 GNZ262177:GNZ262193 GXV262177:GXV262193 HHR262177:HHR262193 HRN262177:HRN262193 IBJ262177:IBJ262193 ILF262177:ILF262193 IVB262177:IVB262193 JEX262177:JEX262193 JOT262177:JOT262193 JYP262177:JYP262193 KIL262177:KIL262193 KSH262177:KSH262193 LCD262177:LCD262193 LLZ262177:LLZ262193 LVV262177:LVV262193 MFR262177:MFR262193 MPN262177:MPN262193 MZJ262177:MZJ262193 NJF262177:NJF262193 NTB262177:NTB262193 OCX262177:OCX262193 OMT262177:OMT262193 OWP262177:OWP262193 PGL262177:PGL262193 PQH262177:PQH262193 QAD262177:QAD262193 QJZ262177:QJZ262193 QTV262177:QTV262193 RDR262177:RDR262193 RNN262177:RNN262193 RXJ262177:RXJ262193 SHF262177:SHF262193 SRB262177:SRB262193 TAX262177:TAX262193 TKT262177:TKT262193 TUP262177:TUP262193 UEL262177:UEL262193 UOH262177:UOH262193 UYD262177:UYD262193 VHZ262177:VHZ262193 VRV262177:VRV262193 WBR262177:WBR262193 WLN262177:WLN262193 WVJ262177:WVJ262193 B327713:B327729 IX327713:IX327729 ST327713:ST327729 ACP327713:ACP327729 AML327713:AML327729 AWH327713:AWH327729 BGD327713:BGD327729 BPZ327713:BPZ327729 BZV327713:BZV327729 CJR327713:CJR327729 CTN327713:CTN327729 DDJ327713:DDJ327729 DNF327713:DNF327729 DXB327713:DXB327729 EGX327713:EGX327729 EQT327713:EQT327729 FAP327713:FAP327729 FKL327713:FKL327729 FUH327713:FUH327729 GED327713:GED327729 GNZ327713:GNZ327729 GXV327713:GXV327729 HHR327713:HHR327729 HRN327713:HRN327729 IBJ327713:IBJ327729 ILF327713:ILF327729 IVB327713:IVB327729 JEX327713:JEX327729 JOT327713:JOT327729 JYP327713:JYP327729 KIL327713:KIL327729 KSH327713:KSH327729 LCD327713:LCD327729 LLZ327713:LLZ327729 LVV327713:LVV327729 MFR327713:MFR327729 MPN327713:MPN327729 MZJ327713:MZJ327729 NJF327713:NJF327729 NTB327713:NTB327729 OCX327713:OCX327729 OMT327713:OMT327729 OWP327713:OWP327729 PGL327713:PGL327729 PQH327713:PQH327729 QAD327713:QAD327729 QJZ327713:QJZ327729 QTV327713:QTV327729 RDR327713:RDR327729 RNN327713:RNN327729 RXJ327713:RXJ327729 SHF327713:SHF327729 SRB327713:SRB327729 TAX327713:TAX327729 TKT327713:TKT327729 TUP327713:TUP327729 UEL327713:UEL327729 UOH327713:UOH327729 UYD327713:UYD327729 VHZ327713:VHZ327729 VRV327713:VRV327729 WBR327713:WBR327729 WLN327713:WLN327729 WVJ327713:WVJ327729 B393249:B393265 IX393249:IX393265 ST393249:ST393265 ACP393249:ACP393265 AML393249:AML393265 AWH393249:AWH393265 BGD393249:BGD393265 BPZ393249:BPZ393265 BZV393249:BZV393265 CJR393249:CJR393265 CTN393249:CTN393265 DDJ393249:DDJ393265 DNF393249:DNF393265 DXB393249:DXB393265 EGX393249:EGX393265 EQT393249:EQT393265 FAP393249:FAP393265 FKL393249:FKL393265 FUH393249:FUH393265 GED393249:GED393265 GNZ393249:GNZ393265 GXV393249:GXV393265 HHR393249:HHR393265 HRN393249:HRN393265 IBJ393249:IBJ393265 ILF393249:ILF393265 IVB393249:IVB393265 JEX393249:JEX393265 JOT393249:JOT393265 JYP393249:JYP393265 KIL393249:KIL393265 KSH393249:KSH393265 LCD393249:LCD393265 LLZ393249:LLZ393265 LVV393249:LVV393265 MFR393249:MFR393265 MPN393249:MPN393265 MZJ393249:MZJ393265 NJF393249:NJF393265 NTB393249:NTB393265 OCX393249:OCX393265 OMT393249:OMT393265 OWP393249:OWP393265 PGL393249:PGL393265 PQH393249:PQH393265 QAD393249:QAD393265 QJZ393249:QJZ393265 QTV393249:QTV393265 RDR393249:RDR393265 RNN393249:RNN393265 RXJ393249:RXJ393265 SHF393249:SHF393265 SRB393249:SRB393265 TAX393249:TAX393265 TKT393249:TKT393265 TUP393249:TUP393265 UEL393249:UEL393265 UOH393249:UOH393265 UYD393249:UYD393265 VHZ393249:VHZ393265 VRV393249:VRV393265 WBR393249:WBR393265 WLN393249:WLN393265 WVJ393249:WVJ393265 B458785:B458801 IX458785:IX458801 ST458785:ST458801 ACP458785:ACP458801 AML458785:AML458801 AWH458785:AWH458801 BGD458785:BGD458801 BPZ458785:BPZ458801 BZV458785:BZV458801 CJR458785:CJR458801 CTN458785:CTN458801 DDJ458785:DDJ458801 DNF458785:DNF458801 DXB458785:DXB458801 EGX458785:EGX458801 EQT458785:EQT458801 FAP458785:FAP458801 FKL458785:FKL458801 FUH458785:FUH458801 GED458785:GED458801 GNZ458785:GNZ458801 GXV458785:GXV458801 HHR458785:HHR458801 HRN458785:HRN458801 IBJ458785:IBJ458801 ILF458785:ILF458801 IVB458785:IVB458801 JEX458785:JEX458801 JOT458785:JOT458801 JYP458785:JYP458801 KIL458785:KIL458801 KSH458785:KSH458801 LCD458785:LCD458801 LLZ458785:LLZ458801 LVV458785:LVV458801 MFR458785:MFR458801 MPN458785:MPN458801 MZJ458785:MZJ458801 NJF458785:NJF458801 NTB458785:NTB458801 OCX458785:OCX458801 OMT458785:OMT458801 OWP458785:OWP458801 PGL458785:PGL458801 PQH458785:PQH458801 QAD458785:QAD458801 QJZ458785:QJZ458801 QTV458785:QTV458801 RDR458785:RDR458801 RNN458785:RNN458801 RXJ458785:RXJ458801 SHF458785:SHF458801 SRB458785:SRB458801 TAX458785:TAX458801 TKT458785:TKT458801 TUP458785:TUP458801 UEL458785:UEL458801 UOH458785:UOH458801 UYD458785:UYD458801 VHZ458785:VHZ458801 VRV458785:VRV458801 WBR458785:WBR458801 WLN458785:WLN458801 WVJ458785:WVJ458801 B524321:B524337 IX524321:IX524337 ST524321:ST524337 ACP524321:ACP524337 AML524321:AML524337 AWH524321:AWH524337 BGD524321:BGD524337 BPZ524321:BPZ524337 BZV524321:BZV524337 CJR524321:CJR524337 CTN524321:CTN524337 DDJ524321:DDJ524337 DNF524321:DNF524337 DXB524321:DXB524337 EGX524321:EGX524337 EQT524321:EQT524337 FAP524321:FAP524337 FKL524321:FKL524337 FUH524321:FUH524337 GED524321:GED524337 GNZ524321:GNZ524337 GXV524321:GXV524337 HHR524321:HHR524337 HRN524321:HRN524337 IBJ524321:IBJ524337 ILF524321:ILF524337 IVB524321:IVB524337 JEX524321:JEX524337 JOT524321:JOT524337 JYP524321:JYP524337 KIL524321:KIL524337 KSH524321:KSH524337 LCD524321:LCD524337 LLZ524321:LLZ524337 LVV524321:LVV524337 MFR524321:MFR524337 MPN524321:MPN524337 MZJ524321:MZJ524337 NJF524321:NJF524337 NTB524321:NTB524337 OCX524321:OCX524337 OMT524321:OMT524337 OWP524321:OWP524337 PGL524321:PGL524337 PQH524321:PQH524337 QAD524321:QAD524337 QJZ524321:QJZ524337 QTV524321:QTV524337 RDR524321:RDR524337 RNN524321:RNN524337 RXJ524321:RXJ524337 SHF524321:SHF524337 SRB524321:SRB524337 TAX524321:TAX524337 TKT524321:TKT524337 TUP524321:TUP524337 UEL524321:UEL524337 UOH524321:UOH524337 UYD524321:UYD524337 VHZ524321:VHZ524337 VRV524321:VRV524337 WBR524321:WBR524337 WLN524321:WLN524337 WVJ524321:WVJ524337 B589857:B589873 IX589857:IX589873 ST589857:ST589873 ACP589857:ACP589873 AML589857:AML589873 AWH589857:AWH589873 BGD589857:BGD589873 BPZ589857:BPZ589873 BZV589857:BZV589873 CJR589857:CJR589873 CTN589857:CTN589873 DDJ589857:DDJ589873 DNF589857:DNF589873 DXB589857:DXB589873 EGX589857:EGX589873 EQT589857:EQT589873 FAP589857:FAP589873 FKL589857:FKL589873 FUH589857:FUH589873 GED589857:GED589873 GNZ589857:GNZ589873 GXV589857:GXV589873 HHR589857:HHR589873 HRN589857:HRN589873 IBJ589857:IBJ589873 ILF589857:ILF589873 IVB589857:IVB589873 JEX589857:JEX589873 JOT589857:JOT589873 JYP589857:JYP589873 KIL589857:KIL589873 KSH589857:KSH589873 LCD589857:LCD589873 LLZ589857:LLZ589873 LVV589857:LVV589873 MFR589857:MFR589873 MPN589857:MPN589873 MZJ589857:MZJ589873 NJF589857:NJF589873 NTB589857:NTB589873 OCX589857:OCX589873 OMT589857:OMT589873 OWP589857:OWP589873 PGL589857:PGL589873 PQH589857:PQH589873 QAD589857:QAD589873 QJZ589857:QJZ589873 QTV589857:QTV589873 RDR589857:RDR589873 RNN589857:RNN589873 RXJ589857:RXJ589873 SHF589857:SHF589873 SRB589857:SRB589873 TAX589857:TAX589873 TKT589857:TKT589873 TUP589857:TUP589873 UEL589857:UEL589873 UOH589857:UOH589873 UYD589857:UYD589873 VHZ589857:VHZ589873 VRV589857:VRV589873 WBR589857:WBR589873 WLN589857:WLN589873 WVJ589857:WVJ589873 B655393:B655409 IX655393:IX655409 ST655393:ST655409 ACP655393:ACP655409 AML655393:AML655409 AWH655393:AWH655409 BGD655393:BGD655409 BPZ655393:BPZ655409 BZV655393:BZV655409 CJR655393:CJR655409 CTN655393:CTN655409 DDJ655393:DDJ655409 DNF655393:DNF655409 DXB655393:DXB655409 EGX655393:EGX655409 EQT655393:EQT655409 FAP655393:FAP655409 FKL655393:FKL655409 FUH655393:FUH655409 GED655393:GED655409 GNZ655393:GNZ655409 GXV655393:GXV655409 HHR655393:HHR655409 HRN655393:HRN655409 IBJ655393:IBJ655409 ILF655393:ILF655409 IVB655393:IVB655409 JEX655393:JEX655409 JOT655393:JOT655409 JYP655393:JYP655409 KIL655393:KIL655409 KSH655393:KSH655409 LCD655393:LCD655409 LLZ655393:LLZ655409 LVV655393:LVV655409 MFR655393:MFR655409 MPN655393:MPN655409 MZJ655393:MZJ655409 NJF655393:NJF655409 NTB655393:NTB655409 OCX655393:OCX655409 OMT655393:OMT655409 OWP655393:OWP655409 PGL655393:PGL655409 PQH655393:PQH655409 QAD655393:QAD655409 QJZ655393:QJZ655409 QTV655393:QTV655409 RDR655393:RDR655409 RNN655393:RNN655409 RXJ655393:RXJ655409 SHF655393:SHF655409 SRB655393:SRB655409 TAX655393:TAX655409 TKT655393:TKT655409 TUP655393:TUP655409 UEL655393:UEL655409 UOH655393:UOH655409 UYD655393:UYD655409 VHZ655393:VHZ655409 VRV655393:VRV655409 WBR655393:WBR655409 WLN655393:WLN655409 WVJ655393:WVJ655409 B720929:B720945 IX720929:IX720945 ST720929:ST720945 ACP720929:ACP720945 AML720929:AML720945 AWH720929:AWH720945 BGD720929:BGD720945 BPZ720929:BPZ720945 BZV720929:BZV720945 CJR720929:CJR720945 CTN720929:CTN720945 DDJ720929:DDJ720945 DNF720929:DNF720945 DXB720929:DXB720945 EGX720929:EGX720945 EQT720929:EQT720945 FAP720929:FAP720945 FKL720929:FKL720945 FUH720929:FUH720945 GED720929:GED720945 GNZ720929:GNZ720945 GXV720929:GXV720945 HHR720929:HHR720945 HRN720929:HRN720945 IBJ720929:IBJ720945 ILF720929:ILF720945 IVB720929:IVB720945 JEX720929:JEX720945 JOT720929:JOT720945 JYP720929:JYP720945 KIL720929:KIL720945 KSH720929:KSH720945 LCD720929:LCD720945 LLZ720929:LLZ720945 LVV720929:LVV720945 MFR720929:MFR720945 MPN720929:MPN720945 MZJ720929:MZJ720945 NJF720929:NJF720945 NTB720929:NTB720945 OCX720929:OCX720945 OMT720929:OMT720945 OWP720929:OWP720945 PGL720929:PGL720945 PQH720929:PQH720945 QAD720929:QAD720945 QJZ720929:QJZ720945 QTV720929:QTV720945 RDR720929:RDR720945 RNN720929:RNN720945 RXJ720929:RXJ720945 SHF720929:SHF720945 SRB720929:SRB720945 TAX720929:TAX720945 TKT720929:TKT720945 TUP720929:TUP720945 UEL720929:UEL720945 UOH720929:UOH720945 UYD720929:UYD720945 VHZ720929:VHZ720945 VRV720929:VRV720945 WBR720929:WBR720945 WLN720929:WLN720945 WVJ720929:WVJ720945 B786465:B786481 IX786465:IX786481 ST786465:ST786481 ACP786465:ACP786481 AML786465:AML786481 AWH786465:AWH786481 BGD786465:BGD786481 BPZ786465:BPZ786481 BZV786465:BZV786481 CJR786465:CJR786481 CTN786465:CTN786481 DDJ786465:DDJ786481 DNF786465:DNF786481 DXB786465:DXB786481 EGX786465:EGX786481 EQT786465:EQT786481 FAP786465:FAP786481 FKL786465:FKL786481 FUH786465:FUH786481 GED786465:GED786481 GNZ786465:GNZ786481 GXV786465:GXV786481 HHR786465:HHR786481 HRN786465:HRN786481 IBJ786465:IBJ786481 ILF786465:ILF786481 IVB786465:IVB786481 JEX786465:JEX786481 JOT786465:JOT786481 JYP786465:JYP786481 KIL786465:KIL786481 KSH786465:KSH786481 LCD786465:LCD786481 LLZ786465:LLZ786481 LVV786465:LVV786481 MFR786465:MFR786481 MPN786465:MPN786481 MZJ786465:MZJ786481 NJF786465:NJF786481 NTB786465:NTB786481 OCX786465:OCX786481 OMT786465:OMT786481 OWP786465:OWP786481 PGL786465:PGL786481 PQH786465:PQH786481 QAD786465:QAD786481 QJZ786465:QJZ786481 QTV786465:QTV786481 RDR786465:RDR786481 RNN786465:RNN786481 RXJ786465:RXJ786481 SHF786465:SHF786481 SRB786465:SRB786481 TAX786465:TAX786481 TKT786465:TKT786481 TUP786465:TUP786481 UEL786465:UEL786481 UOH786465:UOH786481 UYD786465:UYD786481 VHZ786465:VHZ786481 VRV786465:VRV786481 WBR786465:WBR786481 WLN786465:WLN786481 WVJ786465:WVJ786481 B852001:B852017 IX852001:IX852017 ST852001:ST852017 ACP852001:ACP852017 AML852001:AML852017 AWH852001:AWH852017 BGD852001:BGD852017 BPZ852001:BPZ852017 BZV852001:BZV852017 CJR852001:CJR852017 CTN852001:CTN852017 DDJ852001:DDJ852017 DNF852001:DNF852017 DXB852001:DXB852017 EGX852001:EGX852017 EQT852001:EQT852017 FAP852001:FAP852017 FKL852001:FKL852017 FUH852001:FUH852017 GED852001:GED852017 GNZ852001:GNZ852017 GXV852001:GXV852017 HHR852001:HHR852017 HRN852001:HRN852017 IBJ852001:IBJ852017 ILF852001:ILF852017 IVB852001:IVB852017 JEX852001:JEX852017 JOT852001:JOT852017 JYP852001:JYP852017 KIL852001:KIL852017 KSH852001:KSH852017 LCD852001:LCD852017 LLZ852001:LLZ852017 LVV852001:LVV852017 MFR852001:MFR852017 MPN852001:MPN852017 MZJ852001:MZJ852017 NJF852001:NJF852017 NTB852001:NTB852017 OCX852001:OCX852017 OMT852001:OMT852017 OWP852001:OWP852017 PGL852001:PGL852017 PQH852001:PQH852017 QAD852001:QAD852017 QJZ852001:QJZ852017 QTV852001:QTV852017 RDR852001:RDR852017 RNN852001:RNN852017 RXJ852001:RXJ852017 SHF852001:SHF852017 SRB852001:SRB852017 TAX852001:TAX852017 TKT852001:TKT852017 TUP852001:TUP852017 UEL852001:UEL852017 UOH852001:UOH852017 UYD852001:UYD852017 VHZ852001:VHZ852017 VRV852001:VRV852017 WBR852001:WBR852017 WLN852001:WLN852017 WVJ852001:WVJ852017 B917537:B917553 IX917537:IX917553 ST917537:ST917553 ACP917537:ACP917553 AML917537:AML917553 AWH917537:AWH917553 BGD917537:BGD917553 BPZ917537:BPZ917553 BZV917537:BZV917553 CJR917537:CJR917553 CTN917537:CTN917553 DDJ917537:DDJ917553 DNF917537:DNF917553 DXB917537:DXB917553 EGX917537:EGX917553 EQT917537:EQT917553 FAP917537:FAP917553 FKL917537:FKL917553 FUH917537:FUH917553 GED917537:GED917553 GNZ917537:GNZ917553 GXV917537:GXV917553 HHR917537:HHR917553 HRN917537:HRN917553 IBJ917537:IBJ917553 ILF917537:ILF917553 IVB917537:IVB917553 JEX917537:JEX917553 JOT917537:JOT917553 JYP917537:JYP917553 KIL917537:KIL917553 KSH917537:KSH917553 LCD917537:LCD917553 LLZ917537:LLZ917553 LVV917537:LVV917553 MFR917537:MFR917553 MPN917537:MPN917553 MZJ917537:MZJ917553 NJF917537:NJF917553 NTB917537:NTB917553 OCX917537:OCX917553 OMT917537:OMT917553 OWP917537:OWP917553 PGL917537:PGL917553 PQH917537:PQH917553 QAD917537:QAD917553 QJZ917537:QJZ917553 QTV917537:QTV917553 RDR917537:RDR917553 RNN917537:RNN917553 RXJ917537:RXJ917553 SHF917537:SHF917553 SRB917537:SRB917553 TAX917537:TAX917553 TKT917537:TKT917553 TUP917537:TUP917553 UEL917537:UEL917553 UOH917537:UOH917553 UYD917537:UYD917553 VHZ917537:VHZ917553 VRV917537:VRV917553 WBR917537:WBR917553 WLN917537:WLN917553 WVJ917537:WVJ917553 B983073:B983089 IX983073:IX983089 ST983073:ST983089 ACP983073:ACP983089 AML983073:AML983089 AWH983073:AWH983089 BGD983073:BGD983089 BPZ983073:BPZ983089 BZV983073:BZV983089 CJR983073:CJR983089 CTN983073:CTN983089 DDJ983073:DDJ983089 DNF983073:DNF983089 DXB983073:DXB983089 EGX983073:EGX983089 EQT983073:EQT983089 FAP983073:FAP983089 FKL983073:FKL983089 FUH983073:FUH983089 GED983073:GED983089 GNZ983073:GNZ983089 GXV983073:GXV983089 HHR983073:HHR983089 HRN983073:HRN983089 IBJ983073:IBJ983089 ILF983073:ILF983089 IVB983073:IVB983089 JEX983073:JEX983089 JOT983073:JOT983089 JYP983073:JYP983089 KIL983073:KIL983089 KSH983073:KSH983089 LCD983073:LCD983089 LLZ983073:LLZ983089 LVV983073:LVV983089 MFR983073:MFR983089 MPN983073:MPN983089 MZJ983073:MZJ983089 NJF983073:NJF983089 NTB983073:NTB983089 OCX983073:OCX983089 OMT983073:OMT983089 OWP983073:OWP983089 PGL983073:PGL983089 PQH983073:PQH983089 QAD983073:QAD983089 QJZ983073:QJZ983089 QTV983073:QTV983089 RDR983073:RDR983089 RNN983073:RNN983089 RXJ983073:RXJ983089 SHF983073:SHF983089 SRB983073:SRB983089 TAX983073:TAX983089 TKT983073:TKT983089 TUP983073:TUP983089 UEL983073:UEL983089 UOH983073:UOH983089 UYD983073:UYD983089 VHZ983073:VHZ983089 VRV983073:VRV983089 WBR983073:WBR983089 WLN983073:WLN983089 WVJ983073:WVJ983089">
      <formula1>$V$1:$V$317</formula1>
    </dataValidation>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28:B29 IX28:IX29 ST28:ST29 ACP28:ACP29 AML28:AML29 AWH28:AWH29 BGD28:BGD29 BPZ28:BPZ29 BZV28:BZV29 CJR28:CJR29 CTN28:CTN29 DDJ28:DDJ29 DNF28:DNF29 DXB28:DXB29 EGX28:EGX29 EQT28:EQT29 FAP28:FAP29 FKL28:FKL29 FUH28:FUH29 GED28:GED29 GNZ28:GNZ29 GXV28:GXV29 HHR28:HHR29 HRN28:HRN29 IBJ28:IBJ29 ILF28:ILF29 IVB28:IVB29 JEX28:JEX29 JOT28:JOT29 JYP28:JYP29 KIL28:KIL29 KSH28:KSH29 LCD28:LCD29 LLZ28:LLZ29 LVV28:LVV29 MFR28:MFR29 MPN28:MPN29 MZJ28:MZJ29 NJF28:NJF29 NTB28:NTB29 OCX28:OCX29 OMT28:OMT29 OWP28:OWP29 PGL28:PGL29 PQH28:PQH29 QAD28:QAD29 QJZ28:QJZ29 QTV28:QTV29 RDR28:RDR29 RNN28:RNN29 RXJ28:RXJ29 SHF28:SHF29 SRB28:SRB29 TAX28:TAX29 TKT28:TKT29 TUP28:TUP29 UEL28:UEL29 UOH28:UOH29 UYD28:UYD29 VHZ28:VHZ29 VRV28:VRV29 WBR28:WBR29 WLN28:WLN29 WVJ28:WVJ29 B65564:B65565 IX65564:IX65565 ST65564:ST65565 ACP65564:ACP65565 AML65564:AML65565 AWH65564:AWH65565 BGD65564:BGD65565 BPZ65564:BPZ65565 BZV65564:BZV65565 CJR65564:CJR65565 CTN65564:CTN65565 DDJ65564:DDJ65565 DNF65564:DNF65565 DXB65564:DXB65565 EGX65564:EGX65565 EQT65564:EQT65565 FAP65564:FAP65565 FKL65564:FKL65565 FUH65564:FUH65565 GED65564:GED65565 GNZ65564:GNZ65565 GXV65564:GXV65565 HHR65564:HHR65565 HRN65564:HRN65565 IBJ65564:IBJ65565 ILF65564:ILF65565 IVB65564:IVB65565 JEX65564:JEX65565 JOT65564:JOT65565 JYP65564:JYP65565 KIL65564:KIL65565 KSH65564:KSH65565 LCD65564:LCD65565 LLZ65564:LLZ65565 LVV65564:LVV65565 MFR65564:MFR65565 MPN65564:MPN65565 MZJ65564:MZJ65565 NJF65564:NJF65565 NTB65564:NTB65565 OCX65564:OCX65565 OMT65564:OMT65565 OWP65564:OWP65565 PGL65564:PGL65565 PQH65564:PQH65565 QAD65564:QAD65565 QJZ65564:QJZ65565 QTV65564:QTV65565 RDR65564:RDR65565 RNN65564:RNN65565 RXJ65564:RXJ65565 SHF65564:SHF65565 SRB65564:SRB65565 TAX65564:TAX65565 TKT65564:TKT65565 TUP65564:TUP65565 UEL65564:UEL65565 UOH65564:UOH65565 UYD65564:UYD65565 VHZ65564:VHZ65565 VRV65564:VRV65565 WBR65564:WBR65565 WLN65564:WLN65565 WVJ65564:WVJ65565 B131100:B131101 IX131100:IX131101 ST131100:ST131101 ACP131100:ACP131101 AML131100:AML131101 AWH131100:AWH131101 BGD131100:BGD131101 BPZ131100:BPZ131101 BZV131100:BZV131101 CJR131100:CJR131101 CTN131100:CTN131101 DDJ131100:DDJ131101 DNF131100:DNF131101 DXB131100:DXB131101 EGX131100:EGX131101 EQT131100:EQT131101 FAP131100:FAP131101 FKL131100:FKL131101 FUH131100:FUH131101 GED131100:GED131101 GNZ131100:GNZ131101 GXV131100:GXV131101 HHR131100:HHR131101 HRN131100:HRN131101 IBJ131100:IBJ131101 ILF131100:ILF131101 IVB131100:IVB131101 JEX131100:JEX131101 JOT131100:JOT131101 JYP131100:JYP131101 KIL131100:KIL131101 KSH131100:KSH131101 LCD131100:LCD131101 LLZ131100:LLZ131101 LVV131100:LVV131101 MFR131100:MFR131101 MPN131100:MPN131101 MZJ131100:MZJ131101 NJF131100:NJF131101 NTB131100:NTB131101 OCX131100:OCX131101 OMT131100:OMT131101 OWP131100:OWP131101 PGL131100:PGL131101 PQH131100:PQH131101 QAD131100:QAD131101 QJZ131100:QJZ131101 QTV131100:QTV131101 RDR131100:RDR131101 RNN131100:RNN131101 RXJ131100:RXJ131101 SHF131100:SHF131101 SRB131100:SRB131101 TAX131100:TAX131101 TKT131100:TKT131101 TUP131100:TUP131101 UEL131100:UEL131101 UOH131100:UOH131101 UYD131100:UYD131101 VHZ131100:VHZ131101 VRV131100:VRV131101 WBR131100:WBR131101 WLN131100:WLN131101 WVJ131100:WVJ131101 B196636:B196637 IX196636:IX196637 ST196636:ST196637 ACP196636:ACP196637 AML196636:AML196637 AWH196636:AWH196637 BGD196636:BGD196637 BPZ196636:BPZ196637 BZV196636:BZV196637 CJR196636:CJR196637 CTN196636:CTN196637 DDJ196636:DDJ196637 DNF196636:DNF196637 DXB196636:DXB196637 EGX196636:EGX196637 EQT196636:EQT196637 FAP196636:FAP196637 FKL196636:FKL196637 FUH196636:FUH196637 GED196636:GED196637 GNZ196636:GNZ196637 GXV196636:GXV196637 HHR196636:HHR196637 HRN196636:HRN196637 IBJ196636:IBJ196637 ILF196636:ILF196637 IVB196636:IVB196637 JEX196636:JEX196637 JOT196636:JOT196637 JYP196636:JYP196637 KIL196636:KIL196637 KSH196636:KSH196637 LCD196636:LCD196637 LLZ196636:LLZ196637 LVV196636:LVV196637 MFR196636:MFR196637 MPN196636:MPN196637 MZJ196636:MZJ196637 NJF196636:NJF196637 NTB196636:NTB196637 OCX196636:OCX196637 OMT196636:OMT196637 OWP196636:OWP196637 PGL196636:PGL196637 PQH196636:PQH196637 QAD196636:QAD196637 QJZ196636:QJZ196637 QTV196636:QTV196637 RDR196636:RDR196637 RNN196636:RNN196637 RXJ196636:RXJ196637 SHF196636:SHF196637 SRB196636:SRB196637 TAX196636:TAX196637 TKT196636:TKT196637 TUP196636:TUP196637 UEL196636:UEL196637 UOH196636:UOH196637 UYD196636:UYD196637 VHZ196636:VHZ196637 VRV196636:VRV196637 WBR196636:WBR196637 WLN196636:WLN196637 WVJ196636:WVJ196637 B262172:B262173 IX262172:IX262173 ST262172:ST262173 ACP262172:ACP262173 AML262172:AML262173 AWH262172:AWH262173 BGD262172:BGD262173 BPZ262172:BPZ262173 BZV262172:BZV262173 CJR262172:CJR262173 CTN262172:CTN262173 DDJ262172:DDJ262173 DNF262172:DNF262173 DXB262172:DXB262173 EGX262172:EGX262173 EQT262172:EQT262173 FAP262172:FAP262173 FKL262172:FKL262173 FUH262172:FUH262173 GED262172:GED262173 GNZ262172:GNZ262173 GXV262172:GXV262173 HHR262172:HHR262173 HRN262172:HRN262173 IBJ262172:IBJ262173 ILF262172:ILF262173 IVB262172:IVB262173 JEX262172:JEX262173 JOT262172:JOT262173 JYP262172:JYP262173 KIL262172:KIL262173 KSH262172:KSH262173 LCD262172:LCD262173 LLZ262172:LLZ262173 LVV262172:LVV262173 MFR262172:MFR262173 MPN262172:MPN262173 MZJ262172:MZJ262173 NJF262172:NJF262173 NTB262172:NTB262173 OCX262172:OCX262173 OMT262172:OMT262173 OWP262172:OWP262173 PGL262172:PGL262173 PQH262172:PQH262173 QAD262172:QAD262173 QJZ262172:QJZ262173 QTV262172:QTV262173 RDR262172:RDR262173 RNN262172:RNN262173 RXJ262172:RXJ262173 SHF262172:SHF262173 SRB262172:SRB262173 TAX262172:TAX262173 TKT262172:TKT262173 TUP262172:TUP262173 UEL262172:UEL262173 UOH262172:UOH262173 UYD262172:UYD262173 VHZ262172:VHZ262173 VRV262172:VRV262173 WBR262172:WBR262173 WLN262172:WLN262173 WVJ262172:WVJ262173 B327708:B327709 IX327708:IX327709 ST327708:ST327709 ACP327708:ACP327709 AML327708:AML327709 AWH327708:AWH327709 BGD327708:BGD327709 BPZ327708:BPZ327709 BZV327708:BZV327709 CJR327708:CJR327709 CTN327708:CTN327709 DDJ327708:DDJ327709 DNF327708:DNF327709 DXB327708:DXB327709 EGX327708:EGX327709 EQT327708:EQT327709 FAP327708:FAP327709 FKL327708:FKL327709 FUH327708:FUH327709 GED327708:GED327709 GNZ327708:GNZ327709 GXV327708:GXV327709 HHR327708:HHR327709 HRN327708:HRN327709 IBJ327708:IBJ327709 ILF327708:ILF327709 IVB327708:IVB327709 JEX327708:JEX327709 JOT327708:JOT327709 JYP327708:JYP327709 KIL327708:KIL327709 KSH327708:KSH327709 LCD327708:LCD327709 LLZ327708:LLZ327709 LVV327708:LVV327709 MFR327708:MFR327709 MPN327708:MPN327709 MZJ327708:MZJ327709 NJF327708:NJF327709 NTB327708:NTB327709 OCX327708:OCX327709 OMT327708:OMT327709 OWP327708:OWP327709 PGL327708:PGL327709 PQH327708:PQH327709 QAD327708:QAD327709 QJZ327708:QJZ327709 QTV327708:QTV327709 RDR327708:RDR327709 RNN327708:RNN327709 RXJ327708:RXJ327709 SHF327708:SHF327709 SRB327708:SRB327709 TAX327708:TAX327709 TKT327708:TKT327709 TUP327708:TUP327709 UEL327708:UEL327709 UOH327708:UOH327709 UYD327708:UYD327709 VHZ327708:VHZ327709 VRV327708:VRV327709 WBR327708:WBR327709 WLN327708:WLN327709 WVJ327708:WVJ327709 B393244:B393245 IX393244:IX393245 ST393244:ST393245 ACP393244:ACP393245 AML393244:AML393245 AWH393244:AWH393245 BGD393244:BGD393245 BPZ393244:BPZ393245 BZV393244:BZV393245 CJR393244:CJR393245 CTN393244:CTN393245 DDJ393244:DDJ393245 DNF393244:DNF393245 DXB393244:DXB393245 EGX393244:EGX393245 EQT393244:EQT393245 FAP393244:FAP393245 FKL393244:FKL393245 FUH393244:FUH393245 GED393244:GED393245 GNZ393244:GNZ393245 GXV393244:GXV393245 HHR393244:HHR393245 HRN393244:HRN393245 IBJ393244:IBJ393245 ILF393244:ILF393245 IVB393244:IVB393245 JEX393244:JEX393245 JOT393244:JOT393245 JYP393244:JYP393245 KIL393244:KIL393245 KSH393244:KSH393245 LCD393244:LCD393245 LLZ393244:LLZ393245 LVV393244:LVV393245 MFR393244:MFR393245 MPN393244:MPN393245 MZJ393244:MZJ393245 NJF393244:NJF393245 NTB393244:NTB393245 OCX393244:OCX393245 OMT393244:OMT393245 OWP393244:OWP393245 PGL393244:PGL393245 PQH393244:PQH393245 QAD393244:QAD393245 QJZ393244:QJZ393245 QTV393244:QTV393245 RDR393244:RDR393245 RNN393244:RNN393245 RXJ393244:RXJ393245 SHF393244:SHF393245 SRB393244:SRB393245 TAX393244:TAX393245 TKT393244:TKT393245 TUP393244:TUP393245 UEL393244:UEL393245 UOH393244:UOH393245 UYD393244:UYD393245 VHZ393244:VHZ393245 VRV393244:VRV393245 WBR393244:WBR393245 WLN393244:WLN393245 WVJ393244:WVJ393245 B458780:B458781 IX458780:IX458781 ST458780:ST458781 ACP458780:ACP458781 AML458780:AML458781 AWH458780:AWH458781 BGD458780:BGD458781 BPZ458780:BPZ458781 BZV458780:BZV458781 CJR458780:CJR458781 CTN458780:CTN458781 DDJ458780:DDJ458781 DNF458780:DNF458781 DXB458780:DXB458781 EGX458780:EGX458781 EQT458780:EQT458781 FAP458780:FAP458781 FKL458780:FKL458781 FUH458780:FUH458781 GED458780:GED458781 GNZ458780:GNZ458781 GXV458780:GXV458781 HHR458780:HHR458781 HRN458780:HRN458781 IBJ458780:IBJ458781 ILF458780:ILF458781 IVB458780:IVB458781 JEX458780:JEX458781 JOT458780:JOT458781 JYP458780:JYP458781 KIL458780:KIL458781 KSH458780:KSH458781 LCD458780:LCD458781 LLZ458780:LLZ458781 LVV458780:LVV458781 MFR458780:MFR458781 MPN458780:MPN458781 MZJ458780:MZJ458781 NJF458780:NJF458781 NTB458780:NTB458781 OCX458780:OCX458781 OMT458780:OMT458781 OWP458780:OWP458781 PGL458780:PGL458781 PQH458780:PQH458781 QAD458780:QAD458781 QJZ458780:QJZ458781 QTV458780:QTV458781 RDR458780:RDR458781 RNN458780:RNN458781 RXJ458780:RXJ458781 SHF458780:SHF458781 SRB458780:SRB458781 TAX458780:TAX458781 TKT458780:TKT458781 TUP458780:TUP458781 UEL458780:UEL458781 UOH458780:UOH458781 UYD458780:UYD458781 VHZ458780:VHZ458781 VRV458780:VRV458781 WBR458780:WBR458781 WLN458780:WLN458781 WVJ458780:WVJ458781 B524316:B524317 IX524316:IX524317 ST524316:ST524317 ACP524316:ACP524317 AML524316:AML524317 AWH524316:AWH524317 BGD524316:BGD524317 BPZ524316:BPZ524317 BZV524316:BZV524317 CJR524316:CJR524317 CTN524316:CTN524317 DDJ524316:DDJ524317 DNF524316:DNF524317 DXB524316:DXB524317 EGX524316:EGX524317 EQT524316:EQT524317 FAP524316:FAP524317 FKL524316:FKL524317 FUH524316:FUH524317 GED524316:GED524317 GNZ524316:GNZ524317 GXV524316:GXV524317 HHR524316:HHR524317 HRN524316:HRN524317 IBJ524316:IBJ524317 ILF524316:ILF524317 IVB524316:IVB524317 JEX524316:JEX524317 JOT524316:JOT524317 JYP524316:JYP524317 KIL524316:KIL524317 KSH524316:KSH524317 LCD524316:LCD524317 LLZ524316:LLZ524317 LVV524316:LVV524317 MFR524316:MFR524317 MPN524316:MPN524317 MZJ524316:MZJ524317 NJF524316:NJF524317 NTB524316:NTB524317 OCX524316:OCX524317 OMT524316:OMT524317 OWP524316:OWP524317 PGL524316:PGL524317 PQH524316:PQH524317 QAD524316:QAD524317 QJZ524316:QJZ524317 QTV524316:QTV524317 RDR524316:RDR524317 RNN524316:RNN524317 RXJ524316:RXJ524317 SHF524316:SHF524317 SRB524316:SRB524317 TAX524316:TAX524317 TKT524316:TKT524317 TUP524316:TUP524317 UEL524316:UEL524317 UOH524316:UOH524317 UYD524316:UYD524317 VHZ524316:VHZ524317 VRV524316:VRV524317 WBR524316:WBR524317 WLN524316:WLN524317 WVJ524316:WVJ524317 B589852:B589853 IX589852:IX589853 ST589852:ST589853 ACP589852:ACP589853 AML589852:AML589853 AWH589852:AWH589853 BGD589852:BGD589853 BPZ589852:BPZ589853 BZV589852:BZV589853 CJR589852:CJR589853 CTN589852:CTN589853 DDJ589852:DDJ589853 DNF589852:DNF589853 DXB589852:DXB589853 EGX589852:EGX589853 EQT589852:EQT589853 FAP589852:FAP589853 FKL589852:FKL589853 FUH589852:FUH589853 GED589852:GED589853 GNZ589852:GNZ589853 GXV589852:GXV589853 HHR589852:HHR589853 HRN589852:HRN589853 IBJ589852:IBJ589853 ILF589852:ILF589853 IVB589852:IVB589853 JEX589852:JEX589853 JOT589852:JOT589853 JYP589852:JYP589853 KIL589852:KIL589853 KSH589852:KSH589853 LCD589852:LCD589853 LLZ589852:LLZ589853 LVV589852:LVV589853 MFR589852:MFR589853 MPN589852:MPN589853 MZJ589852:MZJ589853 NJF589852:NJF589853 NTB589852:NTB589853 OCX589852:OCX589853 OMT589852:OMT589853 OWP589852:OWP589853 PGL589852:PGL589853 PQH589852:PQH589853 QAD589852:QAD589853 QJZ589852:QJZ589853 QTV589852:QTV589853 RDR589852:RDR589853 RNN589852:RNN589853 RXJ589852:RXJ589853 SHF589852:SHF589853 SRB589852:SRB589853 TAX589852:TAX589853 TKT589852:TKT589853 TUP589852:TUP589853 UEL589852:UEL589853 UOH589852:UOH589853 UYD589852:UYD589853 VHZ589852:VHZ589853 VRV589852:VRV589853 WBR589852:WBR589853 WLN589852:WLN589853 WVJ589852:WVJ589853 B655388:B655389 IX655388:IX655389 ST655388:ST655389 ACP655388:ACP655389 AML655388:AML655389 AWH655388:AWH655389 BGD655388:BGD655389 BPZ655388:BPZ655389 BZV655388:BZV655389 CJR655388:CJR655389 CTN655388:CTN655389 DDJ655388:DDJ655389 DNF655388:DNF655389 DXB655388:DXB655389 EGX655388:EGX655389 EQT655388:EQT655389 FAP655388:FAP655389 FKL655388:FKL655389 FUH655388:FUH655389 GED655388:GED655389 GNZ655388:GNZ655389 GXV655388:GXV655389 HHR655388:HHR655389 HRN655388:HRN655389 IBJ655388:IBJ655389 ILF655388:ILF655389 IVB655388:IVB655389 JEX655388:JEX655389 JOT655388:JOT655389 JYP655388:JYP655389 KIL655388:KIL655389 KSH655388:KSH655389 LCD655388:LCD655389 LLZ655388:LLZ655389 LVV655388:LVV655389 MFR655388:MFR655389 MPN655388:MPN655389 MZJ655388:MZJ655389 NJF655388:NJF655389 NTB655388:NTB655389 OCX655388:OCX655389 OMT655388:OMT655389 OWP655388:OWP655389 PGL655388:PGL655389 PQH655388:PQH655389 QAD655388:QAD655389 QJZ655388:QJZ655389 QTV655388:QTV655389 RDR655388:RDR655389 RNN655388:RNN655389 RXJ655388:RXJ655389 SHF655388:SHF655389 SRB655388:SRB655389 TAX655388:TAX655389 TKT655388:TKT655389 TUP655388:TUP655389 UEL655388:UEL655389 UOH655388:UOH655389 UYD655388:UYD655389 VHZ655388:VHZ655389 VRV655388:VRV655389 WBR655388:WBR655389 WLN655388:WLN655389 WVJ655388:WVJ655389 B720924:B720925 IX720924:IX720925 ST720924:ST720925 ACP720924:ACP720925 AML720924:AML720925 AWH720924:AWH720925 BGD720924:BGD720925 BPZ720924:BPZ720925 BZV720924:BZV720925 CJR720924:CJR720925 CTN720924:CTN720925 DDJ720924:DDJ720925 DNF720924:DNF720925 DXB720924:DXB720925 EGX720924:EGX720925 EQT720924:EQT720925 FAP720924:FAP720925 FKL720924:FKL720925 FUH720924:FUH720925 GED720924:GED720925 GNZ720924:GNZ720925 GXV720924:GXV720925 HHR720924:HHR720925 HRN720924:HRN720925 IBJ720924:IBJ720925 ILF720924:ILF720925 IVB720924:IVB720925 JEX720924:JEX720925 JOT720924:JOT720925 JYP720924:JYP720925 KIL720924:KIL720925 KSH720924:KSH720925 LCD720924:LCD720925 LLZ720924:LLZ720925 LVV720924:LVV720925 MFR720924:MFR720925 MPN720924:MPN720925 MZJ720924:MZJ720925 NJF720924:NJF720925 NTB720924:NTB720925 OCX720924:OCX720925 OMT720924:OMT720925 OWP720924:OWP720925 PGL720924:PGL720925 PQH720924:PQH720925 QAD720924:QAD720925 QJZ720924:QJZ720925 QTV720924:QTV720925 RDR720924:RDR720925 RNN720924:RNN720925 RXJ720924:RXJ720925 SHF720924:SHF720925 SRB720924:SRB720925 TAX720924:TAX720925 TKT720924:TKT720925 TUP720924:TUP720925 UEL720924:UEL720925 UOH720924:UOH720925 UYD720924:UYD720925 VHZ720924:VHZ720925 VRV720924:VRV720925 WBR720924:WBR720925 WLN720924:WLN720925 WVJ720924:WVJ720925 B786460:B786461 IX786460:IX786461 ST786460:ST786461 ACP786460:ACP786461 AML786460:AML786461 AWH786460:AWH786461 BGD786460:BGD786461 BPZ786460:BPZ786461 BZV786460:BZV786461 CJR786460:CJR786461 CTN786460:CTN786461 DDJ786460:DDJ786461 DNF786460:DNF786461 DXB786460:DXB786461 EGX786460:EGX786461 EQT786460:EQT786461 FAP786460:FAP786461 FKL786460:FKL786461 FUH786460:FUH786461 GED786460:GED786461 GNZ786460:GNZ786461 GXV786460:GXV786461 HHR786460:HHR786461 HRN786460:HRN786461 IBJ786460:IBJ786461 ILF786460:ILF786461 IVB786460:IVB786461 JEX786460:JEX786461 JOT786460:JOT786461 JYP786460:JYP786461 KIL786460:KIL786461 KSH786460:KSH786461 LCD786460:LCD786461 LLZ786460:LLZ786461 LVV786460:LVV786461 MFR786460:MFR786461 MPN786460:MPN786461 MZJ786460:MZJ786461 NJF786460:NJF786461 NTB786460:NTB786461 OCX786460:OCX786461 OMT786460:OMT786461 OWP786460:OWP786461 PGL786460:PGL786461 PQH786460:PQH786461 QAD786460:QAD786461 QJZ786460:QJZ786461 QTV786460:QTV786461 RDR786460:RDR786461 RNN786460:RNN786461 RXJ786460:RXJ786461 SHF786460:SHF786461 SRB786460:SRB786461 TAX786460:TAX786461 TKT786460:TKT786461 TUP786460:TUP786461 UEL786460:UEL786461 UOH786460:UOH786461 UYD786460:UYD786461 VHZ786460:VHZ786461 VRV786460:VRV786461 WBR786460:WBR786461 WLN786460:WLN786461 WVJ786460:WVJ786461 B851996:B851997 IX851996:IX851997 ST851996:ST851997 ACP851996:ACP851997 AML851996:AML851997 AWH851996:AWH851997 BGD851996:BGD851997 BPZ851996:BPZ851997 BZV851996:BZV851997 CJR851996:CJR851997 CTN851996:CTN851997 DDJ851996:DDJ851997 DNF851996:DNF851997 DXB851996:DXB851997 EGX851996:EGX851997 EQT851996:EQT851997 FAP851996:FAP851997 FKL851996:FKL851997 FUH851996:FUH851997 GED851996:GED851997 GNZ851996:GNZ851997 GXV851996:GXV851997 HHR851996:HHR851997 HRN851996:HRN851997 IBJ851996:IBJ851997 ILF851996:ILF851997 IVB851996:IVB851997 JEX851996:JEX851997 JOT851996:JOT851997 JYP851996:JYP851997 KIL851996:KIL851997 KSH851996:KSH851997 LCD851996:LCD851997 LLZ851996:LLZ851997 LVV851996:LVV851997 MFR851996:MFR851997 MPN851996:MPN851997 MZJ851996:MZJ851997 NJF851996:NJF851997 NTB851996:NTB851997 OCX851996:OCX851997 OMT851996:OMT851997 OWP851996:OWP851997 PGL851996:PGL851997 PQH851996:PQH851997 QAD851996:QAD851997 QJZ851996:QJZ851997 QTV851996:QTV851997 RDR851996:RDR851997 RNN851996:RNN851997 RXJ851996:RXJ851997 SHF851996:SHF851997 SRB851996:SRB851997 TAX851996:TAX851997 TKT851996:TKT851997 TUP851996:TUP851997 UEL851996:UEL851997 UOH851996:UOH851997 UYD851996:UYD851997 VHZ851996:VHZ851997 VRV851996:VRV851997 WBR851996:WBR851997 WLN851996:WLN851997 WVJ851996:WVJ851997 B917532:B917533 IX917532:IX917533 ST917532:ST917533 ACP917532:ACP917533 AML917532:AML917533 AWH917532:AWH917533 BGD917532:BGD917533 BPZ917532:BPZ917533 BZV917532:BZV917533 CJR917532:CJR917533 CTN917532:CTN917533 DDJ917532:DDJ917533 DNF917532:DNF917533 DXB917532:DXB917533 EGX917532:EGX917533 EQT917532:EQT917533 FAP917532:FAP917533 FKL917532:FKL917533 FUH917532:FUH917533 GED917532:GED917533 GNZ917532:GNZ917533 GXV917532:GXV917533 HHR917532:HHR917533 HRN917532:HRN917533 IBJ917532:IBJ917533 ILF917532:ILF917533 IVB917532:IVB917533 JEX917532:JEX917533 JOT917532:JOT917533 JYP917532:JYP917533 KIL917532:KIL917533 KSH917532:KSH917533 LCD917532:LCD917533 LLZ917532:LLZ917533 LVV917532:LVV917533 MFR917532:MFR917533 MPN917532:MPN917533 MZJ917532:MZJ917533 NJF917532:NJF917533 NTB917532:NTB917533 OCX917532:OCX917533 OMT917532:OMT917533 OWP917532:OWP917533 PGL917532:PGL917533 PQH917532:PQH917533 QAD917532:QAD917533 QJZ917532:QJZ917533 QTV917532:QTV917533 RDR917532:RDR917533 RNN917532:RNN917533 RXJ917532:RXJ917533 SHF917532:SHF917533 SRB917532:SRB917533 TAX917532:TAX917533 TKT917532:TKT917533 TUP917532:TUP917533 UEL917532:UEL917533 UOH917532:UOH917533 UYD917532:UYD917533 VHZ917532:VHZ917533 VRV917532:VRV917533 WBR917532:WBR917533 WLN917532:WLN917533 WVJ917532:WVJ917533 B983068:B983069 IX983068:IX983069 ST983068:ST983069 ACP983068:ACP983069 AML983068:AML983069 AWH983068:AWH983069 BGD983068:BGD983069 BPZ983068:BPZ983069 BZV983068:BZV983069 CJR983068:CJR983069 CTN983068:CTN983069 DDJ983068:DDJ983069 DNF983068:DNF983069 DXB983068:DXB983069 EGX983068:EGX983069 EQT983068:EQT983069 FAP983068:FAP983069 FKL983068:FKL983069 FUH983068:FUH983069 GED983068:GED983069 GNZ983068:GNZ983069 GXV983068:GXV983069 HHR983068:HHR983069 HRN983068:HRN983069 IBJ983068:IBJ983069 ILF983068:ILF983069 IVB983068:IVB983069 JEX983068:JEX983069 JOT983068:JOT983069 JYP983068:JYP983069 KIL983068:KIL983069 KSH983068:KSH983069 LCD983068:LCD983069 LLZ983068:LLZ983069 LVV983068:LVV983069 MFR983068:MFR983069 MPN983068:MPN983069 MZJ983068:MZJ983069 NJF983068:NJF983069 NTB983068:NTB983069 OCX983068:OCX983069 OMT983068:OMT983069 OWP983068:OWP983069 PGL983068:PGL983069 PQH983068:PQH983069 QAD983068:QAD983069 QJZ983068:QJZ983069 QTV983068:QTV983069 RDR983068:RDR983069 RNN983068:RNN983069 RXJ983068:RXJ983069 SHF983068:SHF983069 SRB983068:SRB983069 TAX983068:TAX983069 TKT983068:TKT983069 TUP983068:TUP983069 UEL983068:UEL983069 UOH983068:UOH983069 UYD983068:UYD983069 VHZ983068:VHZ983069 VRV983068:VRV983069 WBR983068:WBR983069 WLN983068:WLN983069 WVJ983068:WVJ983069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formula1>$V$1:$V$307</formula1>
    </dataValidation>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13:B20 IX13:IX20 ST13:ST20 ACP13:ACP20 AML13:AML20 AWH13:AWH20 BGD13:BGD20 BPZ13:BPZ20 BZV13:BZV20 CJR13:CJR20 CTN13:CTN20 DDJ13:DDJ20 DNF13:DNF20 DXB13:DXB20 EGX13:EGX20 EQT13:EQT20 FAP13:FAP20 FKL13:FKL20 FUH13:FUH20 GED13:GED20 GNZ13:GNZ20 GXV13:GXV20 HHR13:HHR20 HRN13:HRN20 IBJ13:IBJ20 ILF13:ILF20 IVB13:IVB20 JEX13:JEX20 JOT13:JOT20 JYP13:JYP20 KIL13:KIL20 KSH13:KSH20 LCD13:LCD20 LLZ13:LLZ20 LVV13:LVV20 MFR13:MFR20 MPN13:MPN20 MZJ13:MZJ20 NJF13:NJF20 NTB13:NTB20 OCX13:OCX20 OMT13:OMT20 OWP13:OWP20 PGL13:PGL20 PQH13:PQH20 QAD13:QAD20 QJZ13:QJZ20 QTV13:QTV20 RDR13:RDR20 RNN13:RNN20 RXJ13:RXJ20 SHF13:SHF20 SRB13:SRB20 TAX13:TAX20 TKT13:TKT20 TUP13:TUP20 UEL13:UEL20 UOH13:UOH20 UYD13:UYD20 VHZ13:VHZ20 VRV13:VRV20 WBR13:WBR20 WLN13:WLN20 WVJ13:WVJ20 B65549:B65556 IX65549:IX65556 ST65549:ST65556 ACP65549:ACP65556 AML65549:AML65556 AWH65549:AWH65556 BGD65549:BGD65556 BPZ65549:BPZ65556 BZV65549:BZV65556 CJR65549:CJR65556 CTN65549:CTN65556 DDJ65549:DDJ65556 DNF65549:DNF65556 DXB65549:DXB65556 EGX65549:EGX65556 EQT65549:EQT65556 FAP65549:FAP65556 FKL65549:FKL65556 FUH65549:FUH65556 GED65549:GED65556 GNZ65549:GNZ65556 GXV65549:GXV65556 HHR65549:HHR65556 HRN65549:HRN65556 IBJ65549:IBJ65556 ILF65549:ILF65556 IVB65549:IVB65556 JEX65549:JEX65556 JOT65549:JOT65556 JYP65549:JYP65556 KIL65549:KIL65556 KSH65549:KSH65556 LCD65549:LCD65556 LLZ65549:LLZ65556 LVV65549:LVV65556 MFR65549:MFR65556 MPN65549:MPN65556 MZJ65549:MZJ65556 NJF65549:NJF65556 NTB65549:NTB65556 OCX65549:OCX65556 OMT65549:OMT65556 OWP65549:OWP65556 PGL65549:PGL65556 PQH65549:PQH65556 QAD65549:QAD65556 QJZ65549:QJZ65556 QTV65549:QTV65556 RDR65549:RDR65556 RNN65549:RNN65556 RXJ65549:RXJ65556 SHF65549:SHF65556 SRB65549:SRB65556 TAX65549:TAX65556 TKT65549:TKT65556 TUP65549:TUP65556 UEL65549:UEL65556 UOH65549:UOH65556 UYD65549:UYD65556 VHZ65549:VHZ65556 VRV65549:VRV65556 WBR65549:WBR65556 WLN65549:WLN65556 WVJ65549:WVJ65556 B131085:B131092 IX131085:IX131092 ST131085:ST131092 ACP131085:ACP131092 AML131085:AML131092 AWH131085:AWH131092 BGD131085:BGD131092 BPZ131085:BPZ131092 BZV131085:BZV131092 CJR131085:CJR131092 CTN131085:CTN131092 DDJ131085:DDJ131092 DNF131085:DNF131092 DXB131085:DXB131092 EGX131085:EGX131092 EQT131085:EQT131092 FAP131085:FAP131092 FKL131085:FKL131092 FUH131085:FUH131092 GED131085:GED131092 GNZ131085:GNZ131092 GXV131085:GXV131092 HHR131085:HHR131092 HRN131085:HRN131092 IBJ131085:IBJ131092 ILF131085:ILF131092 IVB131085:IVB131092 JEX131085:JEX131092 JOT131085:JOT131092 JYP131085:JYP131092 KIL131085:KIL131092 KSH131085:KSH131092 LCD131085:LCD131092 LLZ131085:LLZ131092 LVV131085:LVV131092 MFR131085:MFR131092 MPN131085:MPN131092 MZJ131085:MZJ131092 NJF131085:NJF131092 NTB131085:NTB131092 OCX131085:OCX131092 OMT131085:OMT131092 OWP131085:OWP131092 PGL131085:PGL131092 PQH131085:PQH131092 QAD131085:QAD131092 QJZ131085:QJZ131092 QTV131085:QTV131092 RDR131085:RDR131092 RNN131085:RNN131092 RXJ131085:RXJ131092 SHF131085:SHF131092 SRB131085:SRB131092 TAX131085:TAX131092 TKT131085:TKT131092 TUP131085:TUP131092 UEL131085:UEL131092 UOH131085:UOH131092 UYD131085:UYD131092 VHZ131085:VHZ131092 VRV131085:VRV131092 WBR131085:WBR131092 WLN131085:WLN131092 WVJ131085:WVJ131092 B196621:B196628 IX196621:IX196628 ST196621:ST196628 ACP196621:ACP196628 AML196621:AML196628 AWH196621:AWH196628 BGD196621:BGD196628 BPZ196621:BPZ196628 BZV196621:BZV196628 CJR196621:CJR196628 CTN196621:CTN196628 DDJ196621:DDJ196628 DNF196621:DNF196628 DXB196621:DXB196628 EGX196621:EGX196628 EQT196621:EQT196628 FAP196621:FAP196628 FKL196621:FKL196628 FUH196621:FUH196628 GED196621:GED196628 GNZ196621:GNZ196628 GXV196621:GXV196628 HHR196621:HHR196628 HRN196621:HRN196628 IBJ196621:IBJ196628 ILF196621:ILF196628 IVB196621:IVB196628 JEX196621:JEX196628 JOT196621:JOT196628 JYP196621:JYP196628 KIL196621:KIL196628 KSH196621:KSH196628 LCD196621:LCD196628 LLZ196621:LLZ196628 LVV196621:LVV196628 MFR196621:MFR196628 MPN196621:MPN196628 MZJ196621:MZJ196628 NJF196621:NJF196628 NTB196621:NTB196628 OCX196621:OCX196628 OMT196621:OMT196628 OWP196621:OWP196628 PGL196621:PGL196628 PQH196621:PQH196628 QAD196621:QAD196628 QJZ196621:QJZ196628 QTV196621:QTV196628 RDR196621:RDR196628 RNN196621:RNN196628 RXJ196621:RXJ196628 SHF196621:SHF196628 SRB196621:SRB196628 TAX196621:TAX196628 TKT196621:TKT196628 TUP196621:TUP196628 UEL196621:UEL196628 UOH196621:UOH196628 UYD196621:UYD196628 VHZ196621:VHZ196628 VRV196621:VRV196628 WBR196621:WBR196628 WLN196621:WLN196628 WVJ196621:WVJ196628 B262157:B262164 IX262157:IX262164 ST262157:ST262164 ACP262157:ACP262164 AML262157:AML262164 AWH262157:AWH262164 BGD262157:BGD262164 BPZ262157:BPZ262164 BZV262157:BZV262164 CJR262157:CJR262164 CTN262157:CTN262164 DDJ262157:DDJ262164 DNF262157:DNF262164 DXB262157:DXB262164 EGX262157:EGX262164 EQT262157:EQT262164 FAP262157:FAP262164 FKL262157:FKL262164 FUH262157:FUH262164 GED262157:GED262164 GNZ262157:GNZ262164 GXV262157:GXV262164 HHR262157:HHR262164 HRN262157:HRN262164 IBJ262157:IBJ262164 ILF262157:ILF262164 IVB262157:IVB262164 JEX262157:JEX262164 JOT262157:JOT262164 JYP262157:JYP262164 KIL262157:KIL262164 KSH262157:KSH262164 LCD262157:LCD262164 LLZ262157:LLZ262164 LVV262157:LVV262164 MFR262157:MFR262164 MPN262157:MPN262164 MZJ262157:MZJ262164 NJF262157:NJF262164 NTB262157:NTB262164 OCX262157:OCX262164 OMT262157:OMT262164 OWP262157:OWP262164 PGL262157:PGL262164 PQH262157:PQH262164 QAD262157:QAD262164 QJZ262157:QJZ262164 QTV262157:QTV262164 RDR262157:RDR262164 RNN262157:RNN262164 RXJ262157:RXJ262164 SHF262157:SHF262164 SRB262157:SRB262164 TAX262157:TAX262164 TKT262157:TKT262164 TUP262157:TUP262164 UEL262157:UEL262164 UOH262157:UOH262164 UYD262157:UYD262164 VHZ262157:VHZ262164 VRV262157:VRV262164 WBR262157:WBR262164 WLN262157:WLN262164 WVJ262157:WVJ262164 B327693:B327700 IX327693:IX327700 ST327693:ST327700 ACP327693:ACP327700 AML327693:AML327700 AWH327693:AWH327700 BGD327693:BGD327700 BPZ327693:BPZ327700 BZV327693:BZV327700 CJR327693:CJR327700 CTN327693:CTN327700 DDJ327693:DDJ327700 DNF327693:DNF327700 DXB327693:DXB327700 EGX327693:EGX327700 EQT327693:EQT327700 FAP327693:FAP327700 FKL327693:FKL327700 FUH327693:FUH327700 GED327693:GED327700 GNZ327693:GNZ327700 GXV327693:GXV327700 HHR327693:HHR327700 HRN327693:HRN327700 IBJ327693:IBJ327700 ILF327693:ILF327700 IVB327693:IVB327700 JEX327693:JEX327700 JOT327693:JOT327700 JYP327693:JYP327700 KIL327693:KIL327700 KSH327693:KSH327700 LCD327693:LCD327700 LLZ327693:LLZ327700 LVV327693:LVV327700 MFR327693:MFR327700 MPN327693:MPN327700 MZJ327693:MZJ327700 NJF327693:NJF327700 NTB327693:NTB327700 OCX327693:OCX327700 OMT327693:OMT327700 OWP327693:OWP327700 PGL327693:PGL327700 PQH327693:PQH327700 QAD327693:QAD327700 QJZ327693:QJZ327700 QTV327693:QTV327700 RDR327693:RDR327700 RNN327693:RNN327700 RXJ327693:RXJ327700 SHF327693:SHF327700 SRB327693:SRB327700 TAX327693:TAX327700 TKT327693:TKT327700 TUP327693:TUP327700 UEL327693:UEL327700 UOH327693:UOH327700 UYD327693:UYD327700 VHZ327693:VHZ327700 VRV327693:VRV327700 WBR327693:WBR327700 WLN327693:WLN327700 WVJ327693:WVJ327700 B393229:B393236 IX393229:IX393236 ST393229:ST393236 ACP393229:ACP393236 AML393229:AML393236 AWH393229:AWH393236 BGD393229:BGD393236 BPZ393229:BPZ393236 BZV393229:BZV393236 CJR393229:CJR393236 CTN393229:CTN393236 DDJ393229:DDJ393236 DNF393229:DNF393236 DXB393229:DXB393236 EGX393229:EGX393236 EQT393229:EQT393236 FAP393229:FAP393236 FKL393229:FKL393236 FUH393229:FUH393236 GED393229:GED393236 GNZ393229:GNZ393236 GXV393229:GXV393236 HHR393229:HHR393236 HRN393229:HRN393236 IBJ393229:IBJ393236 ILF393229:ILF393236 IVB393229:IVB393236 JEX393229:JEX393236 JOT393229:JOT393236 JYP393229:JYP393236 KIL393229:KIL393236 KSH393229:KSH393236 LCD393229:LCD393236 LLZ393229:LLZ393236 LVV393229:LVV393236 MFR393229:MFR393236 MPN393229:MPN393236 MZJ393229:MZJ393236 NJF393229:NJF393236 NTB393229:NTB393236 OCX393229:OCX393236 OMT393229:OMT393236 OWP393229:OWP393236 PGL393229:PGL393236 PQH393229:PQH393236 QAD393229:QAD393236 QJZ393229:QJZ393236 QTV393229:QTV393236 RDR393229:RDR393236 RNN393229:RNN393236 RXJ393229:RXJ393236 SHF393229:SHF393236 SRB393229:SRB393236 TAX393229:TAX393236 TKT393229:TKT393236 TUP393229:TUP393236 UEL393229:UEL393236 UOH393229:UOH393236 UYD393229:UYD393236 VHZ393229:VHZ393236 VRV393229:VRV393236 WBR393229:WBR393236 WLN393229:WLN393236 WVJ393229:WVJ393236 B458765:B458772 IX458765:IX458772 ST458765:ST458772 ACP458765:ACP458772 AML458765:AML458772 AWH458765:AWH458772 BGD458765:BGD458772 BPZ458765:BPZ458772 BZV458765:BZV458772 CJR458765:CJR458772 CTN458765:CTN458772 DDJ458765:DDJ458772 DNF458765:DNF458772 DXB458765:DXB458772 EGX458765:EGX458772 EQT458765:EQT458772 FAP458765:FAP458772 FKL458765:FKL458772 FUH458765:FUH458772 GED458765:GED458772 GNZ458765:GNZ458772 GXV458765:GXV458772 HHR458765:HHR458772 HRN458765:HRN458772 IBJ458765:IBJ458772 ILF458765:ILF458772 IVB458765:IVB458772 JEX458765:JEX458772 JOT458765:JOT458772 JYP458765:JYP458772 KIL458765:KIL458772 KSH458765:KSH458772 LCD458765:LCD458772 LLZ458765:LLZ458772 LVV458765:LVV458772 MFR458765:MFR458772 MPN458765:MPN458772 MZJ458765:MZJ458772 NJF458765:NJF458772 NTB458765:NTB458772 OCX458765:OCX458772 OMT458765:OMT458772 OWP458765:OWP458772 PGL458765:PGL458772 PQH458765:PQH458772 QAD458765:QAD458772 QJZ458765:QJZ458772 QTV458765:QTV458772 RDR458765:RDR458772 RNN458765:RNN458772 RXJ458765:RXJ458772 SHF458765:SHF458772 SRB458765:SRB458772 TAX458765:TAX458772 TKT458765:TKT458772 TUP458765:TUP458772 UEL458765:UEL458772 UOH458765:UOH458772 UYD458765:UYD458772 VHZ458765:VHZ458772 VRV458765:VRV458772 WBR458765:WBR458772 WLN458765:WLN458772 WVJ458765:WVJ458772 B524301:B524308 IX524301:IX524308 ST524301:ST524308 ACP524301:ACP524308 AML524301:AML524308 AWH524301:AWH524308 BGD524301:BGD524308 BPZ524301:BPZ524308 BZV524301:BZV524308 CJR524301:CJR524308 CTN524301:CTN524308 DDJ524301:DDJ524308 DNF524301:DNF524308 DXB524301:DXB524308 EGX524301:EGX524308 EQT524301:EQT524308 FAP524301:FAP524308 FKL524301:FKL524308 FUH524301:FUH524308 GED524301:GED524308 GNZ524301:GNZ524308 GXV524301:GXV524308 HHR524301:HHR524308 HRN524301:HRN524308 IBJ524301:IBJ524308 ILF524301:ILF524308 IVB524301:IVB524308 JEX524301:JEX524308 JOT524301:JOT524308 JYP524301:JYP524308 KIL524301:KIL524308 KSH524301:KSH524308 LCD524301:LCD524308 LLZ524301:LLZ524308 LVV524301:LVV524308 MFR524301:MFR524308 MPN524301:MPN524308 MZJ524301:MZJ524308 NJF524301:NJF524308 NTB524301:NTB524308 OCX524301:OCX524308 OMT524301:OMT524308 OWP524301:OWP524308 PGL524301:PGL524308 PQH524301:PQH524308 QAD524301:QAD524308 QJZ524301:QJZ524308 QTV524301:QTV524308 RDR524301:RDR524308 RNN524301:RNN524308 RXJ524301:RXJ524308 SHF524301:SHF524308 SRB524301:SRB524308 TAX524301:TAX524308 TKT524301:TKT524308 TUP524301:TUP524308 UEL524301:UEL524308 UOH524301:UOH524308 UYD524301:UYD524308 VHZ524301:VHZ524308 VRV524301:VRV524308 WBR524301:WBR524308 WLN524301:WLN524308 WVJ524301:WVJ524308 B589837:B589844 IX589837:IX589844 ST589837:ST589844 ACP589837:ACP589844 AML589837:AML589844 AWH589837:AWH589844 BGD589837:BGD589844 BPZ589837:BPZ589844 BZV589837:BZV589844 CJR589837:CJR589844 CTN589837:CTN589844 DDJ589837:DDJ589844 DNF589837:DNF589844 DXB589837:DXB589844 EGX589837:EGX589844 EQT589837:EQT589844 FAP589837:FAP589844 FKL589837:FKL589844 FUH589837:FUH589844 GED589837:GED589844 GNZ589837:GNZ589844 GXV589837:GXV589844 HHR589837:HHR589844 HRN589837:HRN589844 IBJ589837:IBJ589844 ILF589837:ILF589844 IVB589837:IVB589844 JEX589837:JEX589844 JOT589837:JOT589844 JYP589837:JYP589844 KIL589837:KIL589844 KSH589837:KSH589844 LCD589837:LCD589844 LLZ589837:LLZ589844 LVV589837:LVV589844 MFR589837:MFR589844 MPN589837:MPN589844 MZJ589837:MZJ589844 NJF589837:NJF589844 NTB589837:NTB589844 OCX589837:OCX589844 OMT589837:OMT589844 OWP589837:OWP589844 PGL589837:PGL589844 PQH589837:PQH589844 QAD589837:QAD589844 QJZ589837:QJZ589844 QTV589837:QTV589844 RDR589837:RDR589844 RNN589837:RNN589844 RXJ589837:RXJ589844 SHF589837:SHF589844 SRB589837:SRB589844 TAX589837:TAX589844 TKT589837:TKT589844 TUP589837:TUP589844 UEL589837:UEL589844 UOH589837:UOH589844 UYD589837:UYD589844 VHZ589837:VHZ589844 VRV589837:VRV589844 WBR589837:WBR589844 WLN589837:WLN589844 WVJ589837:WVJ589844 B655373:B655380 IX655373:IX655380 ST655373:ST655380 ACP655373:ACP655380 AML655373:AML655380 AWH655373:AWH655380 BGD655373:BGD655380 BPZ655373:BPZ655380 BZV655373:BZV655380 CJR655373:CJR655380 CTN655373:CTN655380 DDJ655373:DDJ655380 DNF655373:DNF655380 DXB655373:DXB655380 EGX655373:EGX655380 EQT655373:EQT655380 FAP655373:FAP655380 FKL655373:FKL655380 FUH655373:FUH655380 GED655373:GED655380 GNZ655373:GNZ655380 GXV655373:GXV655380 HHR655373:HHR655380 HRN655373:HRN655380 IBJ655373:IBJ655380 ILF655373:ILF655380 IVB655373:IVB655380 JEX655373:JEX655380 JOT655373:JOT655380 JYP655373:JYP655380 KIL655373:KIL655380 KSH655373:KSH655380 LCD655373:LCD655380 LLZ655373:LLZ655380 LVV655373:LVV655380 MFR655373:MFR655380 MPN655373:MPN655380 MZJ655373:MZJ655380 NJF655373:NJF655380 NTB655373:NTB655380 OCX655373:OCX655380 OMT655373:OMT655380 OWP655373:OWP655380 PGL655373:PGL655380 PQH655373:PQH655380 QAD655373:QAD655380 QJZ655373:QJZ655380 QTV655373:QTV655380 RDR655373:RDR655380 RNN655373:RNN655380 RXJ655373:RXJ655380 SHF655373:SHF655380 SRB655373:SRB655380 TAX655373:TAX655380 TKT655373:TKT655380 TUP655373:TUP655380 UEL655373:UEL655380 UOH655373:UOH655380 UYD655373:UYD655380 VHZ655373:VHZ655380 VRV655373:VRV655380 WBR655373:WBR655380 WLN655373:WLN655380 WVJ655373:WVJ655380 B720909:B720916 IX720909:IX720916 ST720909:ST720916 ACP720909:ACP720916 AML720909:AML720916 AWH720909:AWH720916 BGD720909:BGD720916 BPZ720909:BPZ720916 BZV720909:BZV720916 CJR720909:CJR720916 CTN720909:CTN720916 DDJ720909:DDJ720916 DNF720909:DNF720916 DXB720909:DXB720916 EGX720909:EGX720916 EQT720909:EQT720916 FAP720909:FAP720916 FKL720909:FKL720916 FUH720909:FUH720916 GED720909:GED720916 GNZ720909:GNZ720916 GXV720909:GXV720916 HHR720909:HHR720916 HRN720909:HRN720916 IBJ720909:IBJ720916 ILF720909:ILF720916 IVB720909:IVB720916 JEX720909:JEX720916 JOT720909:JOT720916 JYP720909:JYP720916 KIL720909:KIL720916 KSH720909:KSH720916 LCD720909:LCD720916 LLZ720909:LLZ720916 LVV720909:LVV720916 MFR720909:MFR720916 MPN720909:MPN720916 MZJ720909:MZJ720916 NJF720909:NJF720916 NTB720909:NTB720916 OCX720909:OCX720916 OMT720909:OMT720916 OWP720909:OWP720916 PGL720909:PGL720916 PQH720909:PQH720916 QAD720909:QAD720916 QJZ720909:QJZ720916 QTV720909:QTV720916 RDR720909:RDR720916 RNN720909:RNN720916 RXJ720909:RXJ720916 SHF720909:SHF720916 SRB720909:SRB720916 TAX720909:TAX720916 TKT720909:TKT720916 TUP720909:TUP720916 UEL720909:UEL720916 UOH720909:UOH720916 UYD720909:UYD720916 VHZ720909:VHZ720916 VRV720909:VRV720916 WBR720909:WBR720916 WLN720909:WLN720916 WVJ720909:WVJ720916 B786445:B786452 IX786445:IX786452 ST786445:ST786452 ACP786445:ACP786452 AML786445:AML786452 AWH786445:AWH786452 BGD786445:BGD786452 BPZ786445:BPZ786452 BZV786445:BZV786452 CJR786445:CJR786452 CTN786445:CTN786452 DDJ786445:DDJ786452 DNF786445:DNF786452 DXB786445:DXB786452 EGX786445:EGX786452 EQT786445:EQT786452 FAP786445:FAP786452 FKL786445:FKL786452 FUH786445:FUH786452 GED786445:GED786452 GNZ786445:GNZ786452 GXV786445:GXV786452 HHR786445:HHR786452 HRN786445:HRN786452 IBJ786445:IBJ786452 ILF786445:ILF786452 IVB786445:IVB786452 JEX786445:JEX786452 JOT786445:JOT786452 JYP786445:JYP786452 KIL786445:KIL786452 KSH786445:KSH786452 LCD786445:LCD786452 LLZ786445:LLZ786452 LVV786445:LVV786452 MFR786445:MFR786452 MPN786445:MPN786452 MZJ786445:MZJ786452 NJF786445:NJF786452 NTB786445:NTB786452 OCX786445:OCX786452 OMT786445:OMT786452 OWP786445:OWP786452 PGL786445:PGL786452 PQH786445:PQH786452 QAD786445:QAD786452 QJZ786445:QJZ786452 QTV786445:QTV786452 RDR786445:RDR786452 RNN786445:RNN786452 RXJ786445:RXJ786452 SHF786445:SHF786452 SRB786445:SRB786452 TAX786445:TAX786452 TKT786445:TKT786452 TUP786445:TUP786452 UEL786445:UEL786452 UOH786445:UOH786452 UYD786445:UYD786452 VHZ786445:VHZ786452 VRV786445:VRV786452 WBR786445:WBR786452 WLN786445:WLN786452 WVJ786445:WVJ786452 B851981:B851988 IX851981:IX851988 ST851981:ST851988 ACP851981:ACP851988 AML851981:AML851988 AWH851981:AWH851988 BGD851981:BGD851988 BPZ851981:BPZ851988 BZV851981:BZV851988 CJR851981:CJR851988 CTN851981:CTN851988 DDJ851981:DDJ851988 DNF851981:DNF851988 DXB851981:DXB851988 EGX851981:EGX851988 EQT851981:EQT851988 FAP851981:FAP851988 FKL851981:FKL851988 FUH851981:FUH851988 GED851981:GED851988 GNZ851981:GNZ851988 GXV851981:GXV851988 HHR851981:HHR851988 HRN851981:HRN851988 IBJ851981:IBJ851988 ILF851981:ILF851988 IVB851981:IVB851988 JEX851981:JEX851988 JOT851981:JOT851988 JYP851981:JYP851988 KIL851981:KIL851988 KSH851981:KSH851988 LCD851981:LCD851988 LLZ851981:LLZ851988 LVV851981:LVV851988 MFR851981:MFR851988 MPN851981:MPN851988 MZJ851981:MZJ851988 NJF851981:NJF851988 NTB851981:NTB851988 OCX851981:OCX851988 OMT851981:OMT851988 OWP851981:OWP851988 PGL851981:PGL851988 PQH851981:PQH851988 QAD851981:QAD851988 QJZ851981:QJZ851988 QTV851981:QTV851988 RDR851981:RDR851988 RNN851981:RNN851988 RXJ851981:RXJ851988 SHF851981:SHF851988 SRB851981:SRB851988 TAX851981:TAX851988 TKT851981:TKT851988 TUP851981:TUP851988 UEL851981:UEL851988 UOH851981:UOH851988 UYD851981:UYD851988 VHZ851981:VHZ851988 VRV851981:VRV851988 WBR851981:WBR851988 WLN851981:WLN851988 WVJ851981:WVJ851988 B917517:B917524 IX917517:IX917524 ST917517:ST917524 ACP917517:ACP917524 AML917517:AML917524 AWH917517:AWH917524 BGD917517:BGD917524 BPZ917517:BPZ917524 BZV917517:BZV917524 CJR917517:CJR917524 CTN917517:CTN917524 DDJ917517:DDJ917524 DNF917517:DNF917524 DXB917517:DXB917524 EGX917517:EGX917524 EQT917517:EQT917524 FAP917517:FAP917524 FKL917517:FKL917524 FUH917517:FUH917524 GED917517:GED917524 GNZ917517:GNZ917524 GXV917517:GXV917524 HHR917517:HHR917524 HRN917517:HRN917524 IBJ917517:IBJ917524 ILF917517:ILF917524 IVB917517:IVB917524 JEX917517:JEX917524 JOT917517:JOT917524 JYP917517:JYP917524 KIL917517:KIL917524 KSH917517:KSH917524 LCD917517:LCD917524 LLZ917517:LLZ917524 LVV917517:LVV917524 MFR917517:MFR917524 MPN917517:MPN917524 MZJ917517:MZJ917524 NJF917517:NJF917524 NTB917517:NTB917524 OCX917517:OCX917524 OMT917517:OMT917524 OWP917517:OWP917524 PGL917517:PGL917524 PQH917517:PQH917524 QAD917517:QAD917524 QJZ917517:QJZ917524 QTV917517:QTV917524 RDR917517:RDR917524 RNN917517:RNN917524 RXJ917517:RXJ917524 SHF917517:SHF917524 SRB917517:SRB917524 TAX917517:TAX917524 TKT917517:TKT917524 TUP917517:TUP917524 UEL917517:UEL917524 UOH917517:UOH917524 UYD917517:UYD917524 VHZ917517:VHZ917524 VRV917517:VRV917524 WBR917517:WBR917524 WLN917517:WLN917524 WVJ917517:WVJ917524 B983053:B983060 IX983053:IX983060 ST983053:ST983060 ACP983053:ACP983060 AML983053:AML983060 AWH983053:AWH983060 BGD983053:BGD983060 BPZ983053:BPZ983060 BZV983053:BZV983060 CJR983053:CJR983060 CTN983053:CTN983060 DDJ983053:DDJ983060 DNF983053:DNF983060 DXB983053:DXB983060 EGX983053:EGX983060 EQT983053:EQT983060 FAP983053:FAP983060 FKL983053:FKL983060 FUH983053:FUH983060 GED983053:GED983060 GNZ983053:GNZ983060 GXV983053:GXV983060 HHR983053:HHR983060 HRN983053:HRN983060 IBJ983053:IBJ983060 ILF983053:ILF983060 IVB983053:IVB983060 JEX983053:JEX983060 JOT983053:JOT983060 JYP983053:JYP983060 KIL983053:KIL983060 KSH983053:KSH983060 LCD983053:LCD983060 LLZ983053:LLZ983060 LVV983053:LVV983060 MFR983053:MFR983060 MPN983053:MPN983060 MZJ983053:MZJ983060 NJF983053:NJF983060 NTB983053:NTB983060 OCX983053:OCX983060 OMT983053:OMT983060 OWP983053:OWP983060 PGL983053:PGL983060 PQH983053:PQH983060 QAD983053:QAD983060 QJZ983053:QJZ983060 QTV983053:QTV983060 RDR983053:RDR983060 RNN983053:RNN983060 RXJ983053:RXJ983060 SHF983053:SHF983060 SRB983053:SRB983060 TAX983053:TAX983060 TKT983053:TKT983060 TUP983053:TUP983060 UEL983053:UEL983060 UOH983053:UOH983060 UYD983053:UYD983060 VHZ983053:VHZ983060 VRV983053:VRV983060 WBR983053:WBR983060 WLN983053:WLN983060 WVJ983053:WVJ983060">
      <formula1>$V$1:$V$316</formula1>
    </dataValidation>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formula1>$T$1:$T$306</formula1>
    </dataValidation>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59:B60 IX59:IX60 ST59:ST60 ACP59:ACP60 AML59:AML60 AWH59:AWH60 BGD59:BGD60 BPZ59:BPZ60 BZV59:BZV60 CJR59:CJR60 CTN59:CTN60 DDJ59:DDJ60 DNF59:DNF60 DXB59:DXB60 EGX59:EGX60 EQT59:EQT60 FAP59:FAP60 FKL59:FKL60 FUH59:FUH60 GED59:GED60 GNZ59:GNZ60 GXV59:GXV60 HHR59:HHR60 HRN59:HRN60 IBJ59:IBJ60 ILF59:ILF60 IVB59:IVB60 JEX59:JEX60 JOT59:JOT60 JYP59:JYP60 KIL59:KIL60 KSH59:KSH60 LCD59:LCD60 LLZ59:LLZ60 LVV59:LVV60 MFR59:MFR60 MPN59:MPN60 MZJ59:MZJ60 NJF59:NJF60 NTB59:NTB60 OCX59:OCX60 OMT59:OMT60 OWP59:OWP60 PGL59:PGL60 PQH59:PQH60 QAD59:QAD60 QJZ59:QJZ60 QTV59:QTV60 RDR59:RDR60 RNN59:RNN60 RXJ59:RXJ60 SHF59:SHF60 SRB59:SRB60 TAX59:TAX60 TKT59:TKT60 TUP59:TUP60 UEL59:UEL60 UOH59:UOH60 UYD59:UYD60 VHZ59:VHZ60 VRV59:VRV60 WBR59:WBR60 WLN59:WLN60 WVJ59:WVJ60 B65595:B65596 IX65595:IX65596 ST65595:ST65596 ACP65595:ACP65596 AML65595:AML65596 AWH65595:AWH65596 BGD65595:BGD65596 BPZ65595:BPZ65596 BZV65595:BZV65596 CJR65595:CJR65596 CTN65595:CTN65596 DDJ65595:DDJ65596 DNF65595:DNF65596 DXB65595:DXB65596 EGX65595:EGX65596 EQT65595:EQT65596 FAP65595:FAP65596 FKL65595:FKL65596 FUH65595:FUH65596 GED65595:GED65596 GNZ65595:GNZ65596 GXV65595:GXV65596 HHR65595:HHR65596 HRN65595:HRN65596 IBJ65595:IBJ65596 ILF65595:ILF65596 IVB65595:IVB65596 JEX65595:JEX65596 JOT65595:JOT65596 JYP65595:JYP65596 KIL65595:KIL65596 KSH65595:KSH65596 LCD65595:LCD65596 LLZ65595:LLZ65596 LVV65595:LVV65596 MFR65595:MFR65596 MPN65595:MPN65596 MZJ65595:MZJ65596 NJF65595:NJF65596 NTB65595:NTB65596 OCX65595:OCX65596 OMT65595:OMT65596 OWP65595:OWP65596 PGL65595:PGL65596 PQH65595:PQH65596 QAD65595:QAD65596 QJZ65595:QJZ65596 QTV65595:QTV65596 RDR65595:RDR65596 RNN65595:RNN65596 RXJ65595:RXJ65596 SHF65595:SHF65596 SRB65595:SRB65596 TAX65595:TAX65596 TKT65595:TKT65596 TUP65595:TUP65596 UEL65595:UEL65596 UOH65595:UOH65596 UYD65595:UYD65596 VHZ65595:VHZ65596 VRV65595:VRV65596 WBR65595:WBR65596 WLN65595:WLN65596 WVJ65595:WVJ65596 B131131:B131132 IX131131:IX131132 ST131131:ST131132 ACP131131:ACP131132 AML131131:AML131132 AWH131131:AWH131132 BGD131131:BGD131132 BPZ131131:BPZ131132 BZV131131:BZV131132 CJR131131:CJR131132 CTN131131:CTN131132 DDJ131131:DDJ131132 DNF131131:DNF131132 DXB131131:DXB131132 EGX131131:EGX131132 EQT131131:EQT131132 FAP131131:FAP131132 FKL131131:FKL131132 FUH131131:FUH131132 GED131131:GED131132 GNZ131131:GNZ131132 GXV131131:GXV131132 HHR131131:HHR131132 HRN131131:HRN131132 IBJ131131:IBJ131132 ILF131131:ILF131132 IVB131131:IVB131132 JEX131131:JEX131132 JOT131131:JOT131132 JYP131131:JYP131132 KIL131131:KIL131132 KSH131131:KSH131132 LCD131131:LCD131132 LLZ131131:LLZ131132 LVV131131:LVV131132 MFR131131:MFR131132 MPN131131:MPN131132 MZJ131131:MZJ131132 NJF131131:NJF131132 NTB131131:NTB131132 OCX131131:OCX131132 OMT131131:OMT131132 OWP131131:OWP131132 PGL131131:PGL131132 PQH131131:PQH131132 QAD131131:QAD131132 QJZ131131:QJZ131132 QTV131131:QTV131132 RDR131131:RDR131132 RNN131131:RNN131132 RXJ131131:RXJ131132 SHF131131:SHF131132 SRB131131:SRB131132 TAX131131:TAX131132 TKT131131:TKT131132 TUP131131:TUP131132 UEL131131:UEL131132 UOH131131:UOH131132 UYD131131:UYD131132 VHZ131131:VHZ131132 VRV131131:VRV131132 WBR131131:WBR131132 WLN131131:WLN131132 WVJ131131:WVJ131132 B196667:B196668 IX196667:IX196668 ST196667:ST196668 ACP196667:ACP196668 AML196667:AML196668 AWH196667:AWH196668 BGD196667:BGD196668 BPZ196667:BPZ196668 BZV196667:BZV196668 CJR196667:CJR196668 CTN196667:CTN196668 DDJ196667:DDJ196668 DNF196667:DNF196668 DXB196667:DXB196668 EGX196667:EGX196668 EQT196667:EQT196668 FAP196667:FAP196668 FKL196667:FKL196668 FUH196667:FUH196668 GED196667:GED196668 GNZ196667:GNZ196668 GXV196667:GXV196668 HHR196667:HHR196668 HRN196667:HRN196668 IBJ196667:IBJ196668 ILF196667:ILF196668 IVB196667:IVB196668 JEX196667:JEX196668 JOT196667:JOT196668 JYP196667:JYP196668 KIL196667:KIL196668 KSH196667:KSH196668 LCD196667:LCD196668 LLZ196667:LLZ196668 LVV196667:LVV196668 MFR196667:MFR196668 MPN196667:MPN196668 MZJ196667:MZJ196668 NJF196667:NJF196668 NTB196667:NTB196668 OCX196667:OCX196668 OMT196667:OMT196668 OWP196667:OWP196668 PGL196667:PGL196668 PQH196667:PQH196668 QAD196667:QAD196668 QJZ196667:QJZ196668 QTV196667:QTV196668 RDR196667:RDR196668 RNN196667:RNN196668 RXJ196667:RXJ196668 SHF196667:SHF196668 SRB196667:SRB196668 TAX196667:TAX196668 TKT196667:TKT196668 TUP196667:TUP196668 UEL196667:UEL196668 UOH196667:UOH196668 UYD196667:UYD196668 VHZ196667:VHZ196668 VRV196667:VRV196668 WBR196667:WBR196668 WLN196667:WLN196668 WVJ196667:WVJ196668 B262203:B262204 IX262203:IX262204 ST262203:ST262204 ACP262203:ACP262204 AML262203:AML262204 AWH262203:AWH262204 BGD262203:BGD262204 BPZ262203:BPZ262204 BZV262203:BZV262204 CJR262203:CJR262204 CTN262203:CTN262204 DDJ262203:DDJ262204 DNF262203:DNF262204 DXB262203:DXB262204 EGX262203:EGX262204 EQT262203:EQT262204 FAP262203:FAP262204 FKL262203:FKL262204 FUH262203:FUH262204 GED262203:GED262204 GNZ262203:GNZ262204 GXV262203:GXV262204 HHR262203:HHR262204 HRN262203:HRN262204 IBJ262203:IBJ262204 ILF262203:ILF262204 IVB262203:IVB262204 JEX262203:JEX262204 JOT262203:JOT262204 JYP262203:JYP262204 KIL262203:KIL262204 KSH262203:KSH262204 LCD262203:LCD262204 LLZ262203:LLZ262204 LVV262203:LVV262204 MFR262203:MFR262204 MPN262203:MPN262204 MZJ262203:MZJ262204 NJF262203:NJF262204 NTB262203:NTB262204 OCX262203:OCX262204 OMT262203:OMT262204 OWP262203:OWP262204 PGL262203:PGL262204 PQH262203:PQH262204 QAD262203:QAD262204 QJZ262203:QJZ262204 QTV262203:QTV262204 RDR262203:RDR262204 RNN262203:RNN262204 RXJ262203:RXJ262204 SHF262203:SHF262204 SRB262203:SRB262204 TAX262203:TAX262204 TKT262203:TKT262204 TUP262203:TUP262204 UEL262203:UEL262204 UOH262203:UOH262204 UYD262203:UYD262204 VHZ262203:VHZ262204 VRV262203:VRV262204 WBR262203:WBR262204 WLN262203:WLN262204 WVJ262203:WVJ262204 B327739:B327740 IX327739:IX327740 ST327739:ST327740 ACP327739:ACP327740 AML327739:AML327740 AWH327739:AWH327740 BGD327739:BGD327740 BPZ327739:BPZ327740 BZV327739:BZV327740 CJR327739:CJR327740 CTN327739:CTN327740 DDJ327739:DDJ327740 DNF327739:DNF327740 DXB327739:DXB327740 EGX327739:EGX327740 EQT327739:EQT327740 FAP327739:FAP327740 FKL327739:FKL327740 FUH327739:FUH327740 GED327739:GED327740 GNZ327739:GNZ327740 GXV327739:GXV327740 HHR327739:HHR327740 HRN327739:HRN327740 IBJ327739:IBJ327740 ILF327739:ILF327740 IVB327739:IVB327740 JEX327739:JEX327740 JOT327739:JOT327740 JYP327739:JYP327740 KIL327739:KIL327740 KSH327739:KSH327740 LCD327739:LCD327740 LLZ327739:LLZ327740 LVV327739:LVV327740 MFR327739:MFR327740 MPN327739:MPN327740 MZJ327739:MZJ327740 NJF327739:NJF327740 NTB327739:NTB327740 OCX327739:OCX327740 OMT327739:OMT327740 OWP327739:OWP327740 PGL327739:PGL327740 PQH327739:PQH327740 QAD327739:QAD327740 QJZ327739:QJZ327740 QTV327739:QTV327740 RDR327739:RDR327740 RNN327739:RNN327740 RXJ327739:RXJ327740 SHF327739:SHF327740 SRB327739:SRB327740 TAX327739:TAX327740 TKT327739:TKT327740 TUP327739:TUP327740 UEL327739:UEL327740 UOH327739:UOH327740 UYD327739:UYD327740 VHZ327739:VHZ327740 VRV327739:VRV327740 WBR327739:WBR327740 WLN327739:WLN327740 WVJ327739:WVJ327740 B393275:B393276 IX393275:IX393276 ST393275:ST393276 ACP393275:ACP393276 AML393275:AML393276 AWH393275:AWH393276 BGD393275:BGD393276 BPZ393275:BPZ393276 BZV393275:BZV393276 CJR393275:CJR393276 CTN393275:CTN393276 DDJ393275:DDJ393276 DNF393275:DNF393276 DXB393275:DXB393276 EGX393275:EGX393276 EQT393275:EQT393276 FAP393275:FAP393276 FKL393275:FKL393276 FUH393275:FUH393276 GED393275:GED393276 GNZ393275:GNZ393276 GXV393275:GXV393276 HHR393275:HHR393276 HRN393275:HRN393276 IBJ393275:IBJ393276 ILF393275:ILF393276 IVB393275:IVB393276 JEX393275:JEX393276 JOT393275:JOT393276 JYP393275:JYP393276 KIL393275:KIL393276 KSH393275:KSH393276 LCD393275:LCD393276 LLZ393275:LLZ393276 LVV393275:LVV393276 MFR393275:MFR393276 MPN393275:MPN393276 MZJ393275:MZJ393276 NJF393275:NJF393276 NTB393275:NTB393276 OCX393275:OCX393276 OMT393275:OMT393276 OWP393275:OWP393276 PGL393275:PGL393276 PQH393275:PQH393276 QAD393275:QAD393276 QJZ393275:QJZ393276 QTV393275:QTV393276 RDR393275:RDR393276 RNN393275:RNN393276 RXJ393275:RXJ393276 SHF393275:SHF393276 SRB393275:SRB393276 TAX393275:TAX393276 TKT393275:TKT393276 TUP393275:TUP393276 UEL393275:UEL393276 UOH393275:UOH393276 UYD393275:UYD393276 VHZ393275:VHZ393276 VRV393275:VRV393276 WBR393275:WBR393276 WLN393275:WLN393276 WVJ393275:WVJ393276 B458811:B458812 IX458811:IX458812 ST458811:ST458812 ACP458811:ACP458812 AML458811:AML458812 AWH458811:AWH458812 BGD458811:BGD458812 BPZ458811:BPZ458812 BZV458811:BZV458812 CJR458811:CJR458812 CTN458811:CTN458812 DDJ458811:DDJ458812 DNF458811:DNF458812 DXB458811:DXB458812 EGX458811:EGX458812 EQT458811:EQT458812 FAP458811:FAP458812 FKL458811:FKL458812 FUH458811:FUH458812 GED458811:GED458812 GNZ458811:GNZ458812 GXV458811:GXV458812 HHR458811:HHR458812 HRN458811:HRN458812 IBJ458811:IBJ458812 ILF458811:ILF458812 IVB458811:IVB458812 JEX458811:JEX458812 JOT458811:JOT458812 JYP458811:JYP458812 KIL458811:KIL458812 KSH458811:KSH458812 LCD458811:LCD458812 LLZ458811:LLZ458812 LVV458811:LVV458812 MFR458811:MFR458812 MPN458811:MPN458812 MZJ458811:MZJ458812 NJF458811:NJF458812 NTB458811:NTB458812 OCX458811:OCX458812 OMT458811:OMT458812 OWP458811:OWP458812 PGL458811:PGL458812 PQH458811:PQH458812 QAD458811:QAD458812 QJZ458811:QJZ458812 QTV458811:QTV458812 RDR458811:RDR458812 RNN458811:RNN458812 RXJ458811:RXJ458812 SHF458811:SHF458812 SRB458811:SRB458812 TAX458811:TAX458812 TKT458811:TKT458812 TUP458811:TUP458812 UEL458811:UEL458812 UOH458811:UOH458812 UYD458811:UYD458812 VHZ458811:VHZ458812 VRV458811:VRV458812 WBR458811:WBR458812 WLN458811:WLN458812 WVJ458811:WVJ458812 B524347:B524348 IX524347:IX524348 ST524347:ST524348 ACP524347:ACP524348 AML524347:AML524348 AWH524347:AWH524348 BGD524347:BGD524348 BPZ524347:BPZ524348 BZV524347:BZV524348 CJR524347:CJR524348 CTN524347:CTN524348 DDJ524347:DDJ524348 DNF524347:DNF524348 DXB524347:DXB524348 EGX524347:EGX524348 EQT524347:EQT524348 FAP524347:FAP524348 FKL524347:FKL524348 FUH524347:FUH524348 GED524347:GED524348 GNZ524347:GNZ524348 GXV524347:GXV524348 HHR524347:HHR524348 HRN524347:HRN524348 IBJ524347:IBJ524348 ILF524347:ILF524348 IVB524347:IVB524348 JEX524347:JEX524348 JOT524347:JOT524348 JYP524347:JYP524348 KIL524347:KIL524348 KSH524347:KSH524348 LCD524347:LCD524348 LLZ524347:LLZ524348 LVV524347:LVV524348 MFR524347:MFR524348 MPN524347:MPN524348 MZJ524347:MZJ524348 NJF524347:NJF524348 NTB524347:NTB524348 OCX524347:OCX524348 OMT524347:OMT524348 OWP524347:OWP524348 PGL524347:PGL524348 PQH524347:PQH524348 QAD524347:QAD524348 QJZ524347:QJZ524348 QTV524347:QTV524348 RDR524347:RDR524348 RNN524347:RNN524348 RXJ524347:RXJ524348 SHF524347:SHF524348 SRB524347:SRB524348 TAX524347:TAX524348 TKT524347:TKT524348 TUP524347:TUP524348 UEL524347:UEL524348 UOH524347:UOH524348 UYD524347:UYD524348 VHZ524347:VHZ524348 VRV524347:VRV524348 WBR524347:WBR524348 WLN524347:WLN524348 WVJ524347:WVJ524348 B589883:B589884 IX589883:IX589884 ST589883:ST589884 ACP589883:ACP589884 AML589883:AML589884 AWH589883:AWH589884 BGD589883:BGD589884 BPZ589883:BPZ589884 BZV589883:BZV589884 CJR589883:CJR589884 CTN589883:CTN589884 DDJ589883:DDJ589884 DNF589883:DNF589884 DXB589883:DXB589884 EGX589883:EGX589884 EQT589883:EQT589884 FAP589883:FAP589884 FKL589883:FKL589884 FUH589883:FUH589884 GED589883:GED589884 GNZ589883:GNZ589884 GXV589883:GXV589884 HHR589883:HHR589884 HRN589883:HRN589884 IBJ589883:IBJ589884 ILF589883:ILF589884 IVB589883:IVB589884 JEX589883:JEX589884 JOT589883:JOT589884 JYP589883:JYP589884 KIL589883:KIL589884 KSH589883:KSH589884 LCD589883:LCD589884 LLZ589883:LLZ589884 LVV589883:LVV589884 MFR589883:MFR589884 MPN589883:MPN589884 MZJ589883:MZJ589884 NJF589883:NJF589884 NTB589883:NTB589884 OCX589883:OCX589884 OMT589883:OMT589884 OWP589883:OWP589884 PGL589883:PGL589884 PQH589883:PQH589884 QAD589883:QAD589884 QJZ589883:QJZ589884 QTV589883:QTV589884 RDR589883:RDR589884 RNN589883:RNN589884 RXJ589883:RXJ589884 SHF589883:SHF589884 SRB589883:SRB589884 TAX589883:TAX589884 TKT589883:TKT589884 TUP589883:TUP589884 UEL589883:UEL589884 UOH589883:UOH589884 UYD589883:UYD589884 VHZ589883:VHZ589884 VRV589883:VRV589884 WBR589883:WBR589884 WLN589883:WLN589884 WVJ589883:WVJ589884 B655419:B655420 IX655419:IX655420 ST655419:ST655420 ACP655419:ACP655420 AML655419:AML655420 AWH655419:AWH655420 BGD655419:BGD655420 BPZ655419:BPZ655420 BZV655419:BZV655420 CJR655419:CJR655420 CTN655419:CTN655420 DDJ655419:DDJ655420 DNF655419:DNF655420 DXB655419:DXB655420 EGX655419:EGX655420 EQT655419:EQT655420 FAP655419:FAP655420 FKL655419:FKL655420 FUH655419:FUH655420 GED655419:GED655420 GNZ655419:GNZ655420 GXV655419:GXV655420 HHR655419:HHR655420 HRN655419:HRN655420 IBJ655419:IBJ655420 ILF655419:ILF655420 IVB655419:IVB655420 JEX655419:JEX655420 JOT655419:JOT655420 JYP655419:JYP655420 KIL655419:KIL655420 KSH655419:KSH655420 LCD655419:LCD655420 LLZ655419:LLZ655420 LVV655419:LVV655420 MFR655419:MFR655420 MPN655419:MPN655420 MZJ655419:MZJ655420 NJF655419:NJF655420 NTB655419:NTB655420 OCX655419:OCX655420 OMT655419:OMT655420 OWP655419:OWP655420 PGL655419:PGL655420 PQH655419:PQH655420 QAD655419:QAD655420 QJZ655419:QJZ655420 QTV655419:QTV655420 RDR655419:RDR655420 RNN655419:RNN655420 RXJ655419:RXJ655420 SHF655419:SHF655420 SRB655419:SRB655420 TAX655419:TAX655420 TKT655419:TKT655420 TUP655419:TUP655420 UEL655419:UEL655420 UOH655419:UOH655420 UYD655419:UYD655420 VHZ655419:VHZ655420 VRV655419:VRV655420 WBR655419:WBR655420 WLN655419:WLN655420 WVJ655419:WVJ655420 B720955:B720956 IX720955:IX720956 ST720955:ST720956 ACP720955:ACP720956 AML720955:AML720956 AWH720955:AWH720956 BGD720955:BGD720956 BPZ720955:BPZ720956 BZV720955:BZV720956 CJR720955:CJR720956 CTN720955:CTN720956 DDJ720955:DDJ720956 DNF720955:DNF720956 DXB720955:DXB720956 EGX720955:EGX720956 EQT720955:EQT720956 FAP720955:FAP720956 FKL720955:FKL720956 FUH720955:FUH720956 GED720955:GED720956 GNZ720955:GNZ720956 GXV720955:GXV720956 HHR720955:HHR720956 HRN720955:HRN720956 IBJ720955:IBJ720956 ILF720955:ILF720956 IVB720955:IVB720956 JEX720955:JEX720956 JOT720955:JOT720956 JYP720955:JYP720956 KIL720955:KIL720956 KSH720955:KSH720956 LCD720955:LCD720956 LLZ720955:LLZ720956 LVV720955:LVV720956 MFR720955:MFR720956 MPN720955:MPN720956 MZJ720955:MZJ720956 NJF720955:NJF720956 NTB720955:NTB720956 OCX720955:OCX720956 OMT720955:OMT720956 OWP720955:OWP720956 PGL720955:PGL720956 PQH720955:PQH720956 QAD720955:QAD720956 QJZ720955:QJZ720956 QTV720955:QTV720956 RDR720955:RDR720956 RNN720955:RNN720956 RXJ720955:RXJ720956 SHF720955:SHF720956 SRB720955:SRB720956 TAX720955:TAX720956 TKT720955:TKT720956 TUP720955:TUP720956 UEL720955:UEL720956 UOH720955:UOH720956 UYD720955:UYD720956 VHZ720955:VHZ720956 VRV720955:VRV720956 WBR720955:WBR720956 WLN720955:WLN720956 WVJ720955:WVJ720956 B786491:B786492 IX786491:IX786492 ST786491:ST786492 ACP786491:ACP786492 AML786491:AML786492 AWH786491:AWH786492 BGD786491:BGD786492 BPZ786491:BPZ786492 BZV786491:BZV786492 CJR786491:CJR786492 CTN786491:CTN786492 DDJ786491:DDJ786492 DNF786491:DNF786492 DXB786491:DXB786492 EGX786491:EGX786492 EQT786491:EQT786492 FAP786491:FAP786492 FKL786491:FKL786492 FUH786491:FUH786492 GED786491:GED786492 GNZ786491:GNZ786492 GXV786491:GXV786492 HHR786491:HHR786492 HRN786491:HRN786492 IBJ786491:IBJ786492 ILF786491:ILF786492 IVB786491:IVB786492 JEX786491:JEX786492 JOT786491:JOT786492 JYP786491:JYP786492 KIL786491:KIL786492 KSH786491:KSH786492 LCD786491:LCD786492 LLZ786491:LLZ786492 LVV786491:LVV786492 MFR786491:MFR786492 MPN786491:MPN786492 MZJ786491:MZJ786492 NJF786491:NJF786492 NTB786491:NTB786492 OCX786491:OCX786492 OMT786491:OMT786492 OWP786491:OWP786492 PGL786491:PGL786492 PQH786491:PQH786492 QAD786491:QAD786492 QJZ786491:QJZ786492 QTV786491:QTV786492 RDR786491:RDR786492 RNN786491:RNN786492 RXJ786491:RXJ786492 SHF786491:SHF786492 SRB786491:SRB786492 TAX786491:TAX786492 TKT786491:TKT786492 TUP786491:TUP786492 UEL786491:UEL786492 UOH786491:UOH786492 UYD786491:UYD786492 VHZ786491:VHZ786492 VRV786491:VRV786492 WBR786491:WBR786492 WLN786491:WLN786492 WVJ786491:WVJ786492 B852027:B852028 IX852027:IX852028 ST852027:ST852028 ACP852027:ACP852028 AML852027:AML852028 AWH852027:AWH852028 BGD852027:BGD852028 BPZ852027:BPZ852028 BZV852027:BZV852028 CJR852027:CJR852028 CTN852027:CTN852028 DDJ852027:DDJ852028 DNF852027:DNF852028 DXB852027:DXB852028 EGX852027:EGX852028 EQT852027:EQT852028 FAP852027:FAP852028 FKL852027:FKL852028 FUH852027:FUH852028 GED852027:GED852028 GNZ852027:GNZ852028 GXV852027:GXV852028 HHR852027:HHR852028 HRN852027:HRN852028 IBJ852027:IBJ852028 ILF852027:ILF852028 IVB852027:IVB852028 JEX852027:JEX852028 JOT852027:JOT852028 JYP852027:JYP852028 KIL852027:KIL852028 KSH852027:KSH852028 LCD852027:LCD852028 LLZ852027:LLZ852028 LVV852027:LVV852028 MFR852027:MFR852028 MPN852027:MPN852028 MZJ852027:MZJ852028 NJF852027:NJF852028 NTB852027:NTB852028 OCX852027:OCX852028 OMT852027:OMT852028 OWP852027:OWP852028 PGL852027:PGL852028 PQH852027:PQH852028 QAD852027:QAD852028 QJZ852027:QJZ852028 QTV852027:QTV852028 RDR852027:RDR852028 RNN852027:RNN852028 RXJ852027:RXJ852028 SHF852027:SHF852028 SRB852027:SRB852028 TAX852027:TAX852028 TKT852027:TKT852028 TUP852027:TUP852028 UEL852027:UEL852028 UOH852027:UOH852028 UYD852027:UYD852028 VHZ852027:VHZ852028 VRV852027:VRV852028 WBR852027:WBR852028 WLN852027:WLN852028 WVJ852027:WVJ852028 B917563:B917564 IX917563:IX917564 ST917563:ST917564 ACP917563:ACP917564 AML917563:AML917564 AWH917563:AWH917564 BGD917563:BGD917564 BPZ917563:BPZ917564 BZV917563:BZV917564 CJR917563:CJR917564 CTN917563:CTN917564 DDJ917563:DDJ917564 DNF917563:DNF917564 DXB917563:DXB917564 EGX917563:EGX917564 EQT917563:EQT917564 FAP917563:FAP917564 FKL917563:FKL917564 FUH917563:FUH917564 GED917563:GED917564 GNZ917563:GNZ917564 GXV917563:GXV917564 HHR917563:HHR917564 HRN917563:HRN917564 IBJ917563:IBJ917564 ILF917563:ILF917564 IVB917563:IVB917564 JEX917563:JEX917564 JOT917563:JOT917564 JYP917563:JYP917564 KIL917563:KIL917564 KSH917563:KSH917564 LCD917563:LCD917564 LLZ917563:LLZ917564 LVV917563:LVV917564 MFR917563:MFR917564 MPN917563:MPN917564 MZJ917563:MZJ917564 NJF917563:NJF917564 NTB917563:NTB917564 OCX917563:OCX917564 OMT917563:OMT917564 OWP917563:OWP917564 PGL917563:PGL917564 PQH917563:PQH917564 QAD917563:QAD917564 QJZ917563:QJZ917564 QTV917563:QTV917564 RDR917563:RDR917564 RNN917563:RNN917564 RXJ917563:RXJ917564 SHF917563:SHF917564 SRB917563:SRB917564 TAX917563:TAX917564 TKT917563:TKT917564 TUP917563:TUP917564 UEL917563:UEL917564 UOH917563:UOH917564 UYD917563:UYD917564 VHZ917563:VHZ917564 VRV917563:VRV917564 WBR917563:WBR917564 WLN917563:WLN917564 WVJ917563:WVJ917564 B983099:B983100 IX983099:IX983100 ST983099:ST983100 ACP983099:ACP983100 AML983099:AML983100 AWH983099:AWH983100 BGD983099:BGD983100 BPZ983099:BPZ983100 BZV983099:BZV983100 CJR983099:CJR983100 CTN983099:CTN983100 DDJ983099:DDJ983100 DNF983099:DNF983100 DXB983099:DXB983100 EGX983099:EGX983100 EQT983099:EQT983100 FAP983099:FAP983100 FKL983099:FKL983100 FUH983099:FUH983100 GED983099:GED983100 GNZ983099:GNZ983100 GXV983099:GXV983100 HHR983099:HHR983100 HRN983099:HRN983100 IBJ983099:IBJ983100 ILF983099:ILF983100 IVB983099:IVB983100 JEX983099:JEX983100 JOT983099:JOT983100 JYP983099:JYP983100 KIL983099:KIL983100 KSH983099:KSH983100 LCD983099:LCD983100 LLZ983099:LLZ983100 LVV983099:LVV983100 MFR983099:MFR983100 MPN983099:MPN983100 MZJ983099:MZJ983100 NJF983099:NJF983100 NTB983099:NTB983100 OCX983099:OCX983100 OMT983099:OMT983100 OWP983099:OWP983100 PGL983099:PGL983100 PQH983099:PQH983100 QAD983099:QAD983100 QJZ983099:QJZ983100 QTV983099:QTV983100 RDR983099:RDR983100 RNN983099:RNN983100 RXJ983099:RXJ983100 SHF983099:SHF983100 SRB983099:SRB983100 TAX983099:TAX983100 TKT983099:TKT983100 TUP983099:TUP983100 UEL983099:UEL983100 UOH983099:UOH983100 UYD983099:UYD983100 VHZ983099:VHZ983100 VRV983099:VRV983100 WBR983099:WBR983100 WLN983099:WLN983100 WVJ983099:WVJ983100">
      <formula1>$T$1:$T$320</formula1>
    </dataValidation>
    <dataValidation operator="greaterThan" showInputMessage="1" showErrorMessage="1" error="不能包含-！@#￥%……&amp;*等字符，不能为空！" sqref="E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E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E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E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E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E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E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E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E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E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E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E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E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E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E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E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E55:E56 JA55:JA56 SW55:SW56 ACS55:ACS56 AMO55:AMO56 AWK55:AWK56 BGG55:BGG56 BQC55:BQC56 BZY55:BZY56 CJU55:CJU56 CTQ55:CTQ56 DDM55:DDM56 DNI55:DNI56 DXE55:DXE56 EHA55:EHA56 EQW55:EQW56 FAS55:FAS56 FKO55:FKO56 FUK55:FUK56 GEG55:GEG56 GOC55:GOC56 GXY55:GXY56 HHU55:HHU56 HRQ55:HRQ56 IBM55:IBM56 ILI55:ILI56 IVE55:IVE56 JFA55:JFA56 JOW55:JOW56 JYS55:JYS56 KIO55:KIO56 KSK55:KSK56 LCG55:LCG56 LMC55:LMC56 LVY55:LVY56 MFU55:MFU56 MPQ55:MPQ56 MZM55:MZM56 NJI55:NJI56 NTE55:NTE56 ODA55:ODA56 OMW55:OMW56 OWS55:OWS56 PGO55:PGO56 PQK55:PQK56 QAG55:QAG56 QKC55:QKC56 QTY55:QTY56 RDU55:RDU56 RNQ55:RNQ56 RXM55:RXM56 SHI55:SHI56 SRE55:SRE56 TBA55:TBA56 TKW55:TKW56 TUS55:TUS56 UEO55:UEO56 UOK55:UOK56 UYG55:UYG56 VIC55:VIC56 VRY55:VRY56 WBU55:WBU56 WLQ55:WLQ56 WVM55:WVM56 E65591:E65592 JA65591:JA65592 SW65591:SW65592 ACS65591:ACS65592 AMO65591:AMO65592 AWK65591:AWK65592 BGG65591:BGG65592 BQC65591:BQC65592 BZY65591:BZY65592 CJU65591:CJU65592 CTQ65591:CTQ65592 DDM65591:DDM65592 DNI65591:DNI65592 DXE65591:DXE65592 EHA65591:EHA65592 EQW65591:EQW65592 FAS65591:FAS65592 FKO65591:FKO65592 FUK65591:FUK65592 GEG65591:GEG65592 GOC65591:GOC65592 GXY65591:GXY65592 HHU65591:HHU65592 HRQ65591:HRQ65592 IBM65591:IBM65592 ILI65591:ILI65592 IVE65591:IVE65592 JFA65591:JFA65592 JOW65591:JOW65592 JYS65591:JYS65592 KIO65591:KIO65592 KSK65591:KSK65592 LCG65591:LCG65592 LMC65591:LMC65592 LVY65591:LVY65592 MFU65591:MFU65592 MPQ65591:MPQ65592 MZM65591:MZM65592 NJI65591:NJI65592 NTE65591:NTE65592 ODA65591:ODA65592 OMW65591:OMW65592 OWS65591:OWS65592 PGO65591:PGO65592 PQK65591:PQK65592 QAG65591:QAG65592 QKC65591:QKC65592 QTY65591:QTY65592 RDU65591:RDU65592 RNQ65591:RNQ65592 RXM65591:RXM65592 SHI65591:SHI65592 SRE65591:SRE65592 TBA65591:TBA65592 TKW65591:TKW65592 TUS65591:TUS65592 UEO65591:UEO65592 UOK65591:UOK65592 UYG65591:UYG65592 VIC65591:VIC65592 VRY65591:VRY65592 WBU65591:WBU65592 WLQ65591:WLQ65592 WVM65591:WVM65592 E131127:E131128 JA131127:JA131128 SW131127:SW131128 ACS131127:ACS131128 AMO131127:AMO131128 AWK131127:AWK131128 BGG131127:BGG131128 BQC131127:BQC131128 BZY131127:BZY131128 CJU131127:CJU131128 CTQ131127:CTQ131128 DDM131127:DDM131128 DNI131127:DNI131128 DXE131127:DXE131128 EHA131127:EHA131128 EQW131127:EQW131128 FAS131127:FAS131128 FKO131127:FKO131128 FUK131127:FUK131128 GEG131127:GEG131128 GOC131127:GOC131128 GXY131127:GXY131128 HHU131127:HHU131128 HRQ131127:HRQ131128 IBM131127:IBM131128 ILI131127:ILI131128 IVE131127:IVE131128 JFA131127:JFA131128 JOW131127:JOW131128 JYS131127:JYS131128 KIO131127:KIO131128 KSK131127:KSK131128 LCG131127:LCG131128 LMC131127:LMC131128 LVY131127:LVY131128 MFU131127:MFU131128 MPQ131127:MPQ131128 MZM131127:MZM131128 NJI131127:NJI131128 NTE131127:NTE131128 ODA131127:ODA131128 OMW131127:OMW131128 OWS131127:OWS131128 PGO131127:PGO131128 PQK131127:PQK131128 QAG131127:QAG131128 QKC131127:QKC131128 QTY131127:QTY131128 RDU131127:RDU131128 RNQ131127:RNQ131128 RXM131127:RXM131128 SHI131127:SHI131128 SRE131127:SRE131128 TBA131127:TBA131128 TKW131127:TKW131128 TUS131127:TUS131128 UEO131127:UEO131128 UOK131127:UOK131128 UYG131127:UYG131128 VIC131127:VIC131128 VRY131127:VRY131128 WBU131127:WBU131128 WLQ131127:WLQ131128 WVM131127:WVM131128 E196663:E196664 JA196663:JA196664 SW196663:SW196664 ACS196663:ACS196664 AMO196663:AMO196664 AWK196663:AWK196664 BGG196663:BGG196664 BQC196663:BQC196664 BZY196663:BZY196664 CJU196663:CJU196664 CTQ196663:CTQ196664 DDM196663:DDM196664 DNI196663:DNI196664 DXE196663:DXE196664 EHA196663:EHA196664 EQW196663:EQW196664 FAS196663:FAS196664 FKO196663:FKO196664 FUK196663:FUK196664 GEG196663:GEG196664 GOC196663:GOC196664 GXY196663:GXY196664 HHU196663:HHU196664 HRQ196663:HRQ196664 IBM196663:IBM196664 ILI196663:ILI196664 IVE196663:IVE196664 JFA196663:JFA196664 JOW196663:JOW196664 JYS196663:JYS196664 KIO196663:KIO196664 KSK196663:KSK196664 LCG196663:LCG196664 LMC196663:LMC196664 LVY196663:LVY196664 MFU196663:MFU196664 MPQ196663:MPQ196664 MZM196663:MZM196664 NJI196663:NJI196664 NTE196663:NTE196664 ODA196663:ODA196664 OMW196663:OMW196664 OWS196663:OWS196664 PGO196663:PGO196664 PQK196663:PQK196664 QAG196663:QAG196664 QKC196663:QKC196664 QTY196663:QTY196664 RDU196663:RDU196664 RNQ196663:RNQ196664 RXM196663:RXM196664 SHI196663:SHI196664 SRE196663:SRE196664 TBA196663:TBA196664 TKW196663:TKW196664 TUS196663:TUS196664 UEO196663:UEO196664 UOK196663:UOK196664 UYG196663:UYG196664 VIC196663:VIC196664 VRY196663:VRY196664 WBU196663:WBU196664 WLQ196663:WLQ196664 WVM196663:WVM196664 E262199:E262200 JA262199:JA262200 SW262199:SW262200 ACS262199:ACS262200 AMO262199:AMO262200 AWK262199:AWK262200 BGG262199:BGG262200 BQC262199:BQC262200 BZY262199:BZY262200 CJU262199:CJU262200 CTQ262199:CTQ262200 DDM262199:DDM262200 DNI262199:DNI262200 DXE262199:DXE262200 EHA262199:EHA262200 EQW262199:EQW262200 FAS262199:FAS262200 FKO262199:FKO262200 FUK262199:FUK262200 GEG262199:GEG262200 GOC262199:GOC262200 GXY262199:GXY262200 HHU262199:HHU262200 HRQ262199:HRQ262200 IBM262199:IBM262200 ILI262199:ILI262200 IVE262199:IVE262200 JFA262199:JFA262200 JOW262199:JOW262200 JYS262199:JYS262200 KIO262199:KIO262200 KSK262199:KSK262200 LCG262199:LCG262200 LMC262199:LMC262200 LVY262199:LVY262200 MFU262199:MFU262200 MPQ262199:MPQ262200 MZM262199:MZM262200 NJI262199:NJI262200 NTE262199:NTE262200 ODA262199:ODA262200 OMW262199:OMW262200 OWS262199:OWS262200 PGO262199:PGO262200 PQK262199:PQK262200 QAG262199:QAG262200 QKC262199:QKC262200 QTY262199:QTY262200 RDU262199:RDU262200 RNQ262199:RNQ262200 RXM262199:RXM262200 SHI262199:SHI262200 SRE262199:SRE262200 TBA262199:TBA262200 TKW262199:TKW262200 TUS262199:TUS262200 UEO262199:UEO262200 UOK262199:UOK262200 UYG262199:UYG262200 VIC262199:VIC262200 VRY262199:VRY262200 WBU262199:WBU262200 WLQ262199:WLQ262200 WVM262199:WVM262200 E327735:E327736 JA327735:JA327736 SW327735:SW327736 ACS327735:ACS327736 AMO327735:AMO327736 AWK327735:AWK327736 BGG327735:BGG327736 BQC327735:BQC327736 BZY327735:BZY327736 CJU327735:CJU327736 CTQ327735:CTQ327736 DDM327735:DDM327736 DNI327735:DNI327736 DXE327735:DXE327736 EHA327735:EHA327736 EQW327735:EQW327736 FAS327735:FAS327736 FKO327735:FKO327736 FUK327735:FUK327736 GEG327735:GEG327736 GOC327735:GOC327736 GXY327735:GXY327736 HHU327735:HHU327736 HRQ327735:HRQ327736 IBM327735:IBM327736 ILI327735:ILI327736 IVE327735:IVE327736 JFA327735:JFA327736 JOW327735:JOW327736 JYS327735:JYS327736 KIO327735:KIO327736 KSK327735:KSK327736 LCG327735:LCG327736 LMC327735:LMC327736 LVY327735:LVY327736 MFU327735:MFU327736 MPQ327735:MPQ327736 MZM327735:MZM327736 NJI327735:NJI327736 NTE327735:NTE327736 ODA327735:ODA327736 OMW327735:OMW327736 OWS327735:OWS327736 PGO327735:PGO327736 PQK327735:PQK327736 QAG327735:QAG327736 QKC327735:QKC327736 QTY327735:QTY327736 RDU327735:RDU327736 RNQ327735:RNQ327736 RXM327735:RXM327736 SHI327735:SHI327736 SRE327735:SRE327736 TBA327735:TBA327736 TKW327735:TKW327736 TUS327735:TUS327736 UEO327735:UEO327736 UOK327735:UOK327736 UYG327735:UYG327736 VIC327735:VIC327736 VRY327735:VRY327736 WBU327735:WBU327736 WLQ327735:WLQ327736 WVM327735:WVM327736 E393271:E393272 JA393271:JA393272 SW393271:SW393272 ACS393271:ACS393272 AMO393271:AMO393272 AWK393271:AWK393272 BGG393271:BGG393272 BQC393271:BQC393272 BZY393271:BZY393272 CJU393271:CJU393272 CTQ393271:CTQ393272 DDM393271:DDM393272 DNI393271:DNI393272 DXE393271:DXE393272 EHA393271:EHA393272 EQW393271:EQW393272 FAS393271:FAS393272 FKO393271:FKO393272 FUK393271:FUK393272 GEG393271:GEG393272 GOC393271:GOC393272 GXY393271:GXY393272 HHU393271:HHU393272 HRQ393271:HRQ393272 IBM393271:IBM393272 ILI393271:ILI393272 IVE393271:IVE393272 JFA393271:JFA393272 JOW393271:JOW393272 JYS393271:JYS393272 KIO393271:KIO393272 KSK393271:KSK393272 LCG393271:LCG393272 LMC393271:LMC393272 LVY393271:LVY393272 MFU393271:MFU393272 MPQ393271:MPQ393272 MZM393271:MZM393272 NJI393271:NJI393272 NTE393271:NTE393272 ODA393271:ODA393272 OMW393271:OMW393272 OWS393271:OWS393272 PGO393271:PGO393272 PQK393271:PQK393272 QAG393271:QAG393272 QKC393271:QKC393272 QTY393271:QTY393272 RDU393271:RDU393272 RNQ393271:RNQ393272 RXM393271:RXM393272 SHI393271:SHI393272 SRE393271:SRE393272 TBA393271:TBA393272 TKW393271:TKW393272 TUS393271:TUS393272 UEO393271:UEO393272 UOK393271:UOK393272 UYG393271:UYG393272 VIC393271:VIC393272 VRY393271:VRY393272 WBU393271:WBU393272 WLQ393271:WLQ393272 WVM393271:WVM393272 E458807:E458808 JA458807:JA458808 SW458807:SW458808 ACS458807:ACS458808 AMO458807:AMO458808 AWK458807:AWK458808 BGG458807:BGG458808 BQC458807:BQC458808 BZY458807:BZY458808 CJU458807:CJU458808 CTQ458807:CTQ458808 DDM458807:DDM458808 DNI458807:DNI458808 DXE458807:DXE458808 EHA458807:EHA458808 EQW458807:EQW458808 FAS458807:FAS458808 FKO458807:FKO458808 FUK458807:FUK458808 GEG458807:GEG458808 GOC458807:GOC458808 GXY458807:GXY458808 HHU458807:HHU458808 HRQ458807:HRQ458808 IBM458807:IBM458808 ILI458807:ILI458808 IVE458807:IVE458808 JFA458807:JFA458808 JOW458807:JOW458808 JYS458807:JYS458808 KIO458807:KIO458808 KSK458807:KSK458808 LCG458807:LCG458808 LMC458807:LMC458808 LVY458807:LVY458808 MFU458807:MFU458808 MPQ458807:MPQ458808 MZM458807:MZM458808 NJI458807:NJI458808 NTE458807:NTE458808 ODA458807:ODA458808 OMW458807:OMW458808 OWS458807:OWS458808 PGO458807:PGO458808 PQK458807:PQK458808 QAG458807:QAG458808 QKC458807:QKC458808 QTY458807:QTY458808 RDU458807:RDU458808 RNQ458807:RNQ458808 RXM458807:RXM458808 SHI458807:SHI458808 SRE458807:SRE458808 TBA458807:TBA458808 TKW458807:TKW458808 TUS458807:TUS458808 UEO458807:UEO458808 UOK458807:UOK458808 UYG458807:UYG458808 VIC458807:VIC458808 VRY458807:VRY458808 WBU458807:WBU458808 WLQ458807:WLQ458808 WVM458807:WVM458808 E524343:E524344 JA524343:JA524344 SW524343:SW524344 ACS524343:ACS524344 AMO524343:AMO524344 AWK524343:AWK524344 BGG524343:BGG524344 BQC524343:BQC524344 BZY524343:BZY524344 CJU524343:CJU524344 CTQ524343:CTQ524344 DDM524343:DDM524344 DNI524343:DNI524344 DXE524343:DXE524344 EHA524343:EHA524344 EQW524343:EQW524344 FAS524343:FAS524344 FKO524343:FKO524344 FUK524343:FUK524344 GEG524343:GEG524344 GOC524343:GOC524344 GXY524343:GXY524344 HHU524343:HHU524344 HRQ524343:HRQ524344 IBM524343:IBM524344 ILI524343:ILI524344 IVE524343:IVE524344 JFA524343:JFA524344 JOW524343:JOW524344 JYS524343:JYS524344 KIO524343:KIO524344 KSK524343:KSK524344 LCG524343:LCG524344 LMC524343:LMC524344 LVY524343:LVY524344 MFU524343:MFU524344 MPQ524343:MPQ524344 MZM524343:MZM524344 NJI524343:NJI524344 NTE524343:NTE524344 ODA524343:ODA524344 OMW524343:OMW524344 OWS524343:OWS524344 PGO524343:PGO524344 PQK524343:PQK524344 QAG524343:QAG524344 QKC524343:QKC524344 QTY524343:QTY524344 RDU524343:RDU524344 RNQ524343:RNQ524344 RXM524343:RXM524344 SHI524343:SHI524344 SRE524343:SRE524344 TBA524343:TBA524344 TKW524343:TKW524344 TUS524343:TUS524344 UEO524343:UEO524344 UOK524343:UOK524344 UYG524343:UYG524344 VIC524343:VIC524344 VRY524343:VRY524344 WBU524343:WBU524344 WLQ524343:WLQ524344 WVM524343:WVM524344 E589879:E589880 JA589879:JA589880 SW589879:SW589880 ACS589879:ACS589880 AMO589879:AMO589880 AWK589879:AWK589880 BGG589879:BGG589880 BQC589879:BQC589880 BZY589879:BZY589880 CJU589879:CJU589880 CTQ589879:CTQ589880 DDM589879:DDM589880 DNI589879:DNI589880 DXE589879:DXE589880 EHA589879:EHA589880 EQW589879:EQW589880 FAS589879:FAS589880 FKO589879:FKO589880 FUK589879:FUK589880 GEG589879:GEG589880 GOC589879:GOC589880 GXY589879:GXY589880 HHU589879:HHU589880 HRQ589879:HRQ589880 IBM589879:IBM589880 ILI589879:ILI589880 IVE589879:IVE589880 JFA589879:JFA589880 JOW589879:JOW589880 JYS589879:JYS589880 KIO589879:KIO589880 KSK589879:KSK589880 LCG589879:LCG589880 LMC589879:LMC589880 LVY589879:LVY589880 MFU589879:MFU589880 MPQ589879:MPQ589880 MZM589879:MZM589880 NJI589879:NJI589880 NTE589879:NTE589880 ODA589879:ODA589880 OMW589879:OMW589880 OWS589879:OWS589880 PGO589879:PGO589880 PQK589879:PQK589880 QAG589879:QAG589880 QKC589879:QKC589880 QTY589879:QTY589880 RDU589879:RDU589880 RNQ589879:RNQ589880 RXM589879:RXM589880 SHI589879:SHI589880 SRE589879:SRE589880 TBA589879:TBA589880 TKW589879:TKW589880 TUS589879:TUS589880 UEO589879:UEO589880 UOK589879:UOK589880 UYG589879:UYG589880 VIC589879:VIC589880 VRY589879:VRY589880 WBU589879:WBU589880 WLQ589879:WLQ589880 WVM589879:WVM589880 E655415:E655416 JA655415:JA655416 SW655415:SW655416 ACS655415:ACS655416 AMO655415:AMO655416 AWK655415:AWK655416 BGG655415:BGG655416 BQC655415:BQC655416 BZY655415:BZY655416 CJU655415:CJU655416 CTQ655415:CTQ655416 DDM655415:DDM655416 DNI655415:DNI655416 DXE655415:DXE655416 EHA655415:EHA655416 EQW655415:EQW655416 FAS655415:FAS655416 FKO655415:FKO655416 FUK655415:FUK655416 GEG655415:GEG655416 GOC655415:GOC655416 GXY655415:GXY655416 HHU655415:HHU655416 HRQ655415:HRQ655416 IBM655415:IBM655416 ILI655415:ILI655416 IVE655415:IVE655416 JFA655415:JFA655416 JOW655415:JOW655416 JYS655415:JYS655416 KIO655415:KIO655416 KSK655415:KSK655416 LCG655415:LCG655416 LMC655415:LMC655416 LVY655415:LVY655416 MFU655415:MFU655416 MPQ655415:MPQ655416 MZM655415:MZM655416 NJI655415:NJI655416 NTE655415:NTE655416 ODA655415:ODA655416 OMW655415:OMW655416 OWS655415:OWS655416 PGO655415:PGO655416 PQK655415:PQK655416 QAG655415:QAG655416 QKC655415:QKC655416 QTY655415:QTY655416 RDU655415:RDU655416 RNQ655415:RNQ655416 RXM655415:RXM655416 SHI655415:SHI655416 SRE655415:SRE655416 TBA655415:TBA655416 TKW655415:TKW655416 TUS655415:TUS655416 UEO655415:UEO655416 UOK655415:UOK655416 UYG655415:UYG655416 VIC655415:VIC655416 VRY655415:VRY655416 WBU655415:WBU655416 WLQ655415:WLQ655416 WVM655415:WVM655416 E720951:E720952 JA720951:JA720952 SW720951:SW720952 ACS720951:ACS720952 AMO720951:AMO720952 AWK720951:AWK720952 BGG720951:BGG720952 BQC720951:BQC720952 BZY720951:BZY720952 CJU720951:CJU720952 CTQ720951:CTQ720952 DDM720951:DDM720952 DNI720951:DNI720952 DXE720951:DXE720952 EHA720951:EHA720952 EQW720951:EQW720952 FAS720951:FAS720952 FKO720951:FKO720952 FUK720951:FUK720952 GEG720951:GEG720952 GOC720951:GOC720952 GXY720951:GXY720952 HHU720951:HHU720952 HRQ720951:HRQ720952 IBM720951:IBM720952 ILI720951:ILI720952 IVE720951:IVE720952 JFA720951:JFA720952 JOW720951:JOW720952 JYS720951:JYS720952 KIO720951:KIO720952 KSK720951:KSK720952 LCG720951:LCG720952 LMC720951:LMC720952 LVY720951:LVY720952 MFU720951:MFU720952 MPQ720951:MPQ720952 MZM720951:MZM720952 NJI720951:NJI720952 NTE720951:NTE720952 ODA720951:ODA720952 OMW720951:OMW720952 OWS720951:OWS720952 PGO720951:PGO720952 PQK720951:PQK720952 QAG720951:QAG720952 QKC720951:QKC720952 QTY720951:QTY720952 RDU720951:RDU720952 RNQ720951:RNQ720952 RXM720951:RXM720952 SHI720951:SHI720952 SRE720951:SRE720952 TBA720951:TBA720952 TKW720951:TKW720952 TUS720951:TUS720952 UEO720951:UEO720952 UOK720951:UOK720952 UYG720951:UYG720952 VIC720951:VIC720952 VRY720951:VRY720952 WBU720951:WBU720952 WLQ720951:WLQ720952 WVM720951:WVM720952 E786487:E786488 JA786487:JA786488 SW786487:SW786488 ACS786487:ACS786488 AMO786487:AMO786488 AWK786487:AWK786488 BGG786487:BGG786488 BQC786487:BQC786488 BZY786487:BZY786488 CJU786487:CJU786488 CTQ786487:CTQ786488 DDM786487:DDM786488 DNI786487:DNI786488 DXE786487:DXE786488 EHA786487:EHA786488 EQW786487:EQW786488 FAS786487:FAS786488 FKO786487:FKO786488 FUK786487:FUK786488 GEG786487:GEG786488 GOC786487:GOC786488 GXY786487:GXY786488 HHU786487:HHU786488 HRQ786487:HRQ786488 IBM786487:IBM786488 ILI786487:ILI786488 IVE786487:IVE786488 JFA786487:JFA786488 JOW786487:JOW786488 JYS786487:JYS786488 KIO786487:KIO786488 KSK786487:KSK786488 LCG786487:LCG786488 LMC786487:LMC786488 LVY786487:LVY786488 MFU786487:MFU786488 MPQ786487:MPQ786488 MZM786487:MZM786488 NJI786487:NJI786488 NTE786487:NTE786488 ODA786487:ODA786488 OMW786487:OMW786488 OWS786487:OWS786488 PGO786487:PGO786488 PQK786487:PQK786488 QAG786487:QAG786488 QKC786487:QKC786488 QTY786487:QTY786488 RDU786487:RDU786488 RNQ786487:RNQ786488 RXM786487:RXM786488 SHI786487:SHI786488 SRE786487:SRE786488 TBA786487:TBA786488 TKW786487:TKW786488 TUS786487:TUS786488 UEO786487:UEO786488 UOK786487:UOK786488 UYG786487:UYG786488 VIC786487:VIC786488 VRY786487:VRY786488 WBU786487:WBU786488 WLQ786487:WLQ786488 WVM786487:WVM786488 E852023:E852024 JA852023:JA852024 SW852023:SW852024 ACS852023:ACS852024 AMO852023:AMO852024 AWK852023:AWK852024 BGG852023:BGG852024 BQC852023:BQC852024 BZY852023:BZY852024 CJU852023:CJU852024 CTQ852023:CTQ852024 DDM852023:DDM852024 DNI852023:DNI852024 DXE852023:DXE852024 EHA852023:EHA852024 EQW852023:EQW852024 FAS852023:FAS852024 FKO852023:FKO852024 FUK852023:FUK852024 GEG852023:GEG852024 GOC852023:GOC852024 GXY852023:GXY852024 HHU852023:HHU852024 HRQ852023:HRQ852024 IBM852023:IBM852024 ILI852023:ILI852024 IVE852023:IVE852024 JFA852023:JFA852024 JOW852023:JOW852024 JYS852023:JYS852024 KIO852023:KIO852024 KSK852023:KSK852024 LCG852023:LCG852024 LMC852023:LMC852024 LVY852023:LVY852024 MFU852023:MFU852024 MPQ852023:MPQ852024 MZM852023:MZM852024 NJI852023:NJI852024 NTE852023:NTE852024 ODA852023:ODA852024 OMW852023:OMW852024 OWS852023:OWS852024 PGO852023:PGO852024 PQK852023:PQK852024 QAG852023:QAG852024 QKC852023:QKC852024 QTY852023:QTY852024 RDU852023:RDU852024 RNQ852023:RNQ852024 RXM852023:RXM852024 SHI852023:SHI852024 SRE852023:SRE852024 TBA852023:TBA852024 TKW852023:TKW852024 TUS852023:TUS852024 UEO852023:UEO852024 UOK852023:UOK852024 UYG852023:UYG852024 VIC852023:VIC852024 VRY852023:VRY852024 WBU852023:WBU852024 WLQ852023:WLQ852024 WVM852023:WVM852024 E917559:E917560 JA917559:JA917560 SW917559:SW917560 ACS917559:ACS917560 AMO917559:AMO917560 AWK917559:AWK917560 BGG917559:BGG917560 BQC917559:BQC917560 BZY917559:BZY917560 CJU917559:CJU917560 CTQ917559:CTQ917560 DDM917559:DDM917560 DNI917559:DNI917560 DXE917559:DXE917560 EHA917559:EHA917560 EQW917559:EQW917560 FAS917559:FAS917560 FKO917559:FKO917560 FUK917559:FUK917560 GEG917559:GEG917560 GOC917559:GOC917560 GXY917559:GXY917560 HHU917559:HHU917560 HRQ917559:HRQ917560 IBM917559:IBM917560 ILI917559:ILI917560 IVE917559:IVE917560 JFA917559:JFA917560 JOW917559:JOW917560 JYS917559:JYS917560 KIO917559:KIO917560 KSK917559:KSK917560 LCG917559:LCG917560 LMC917559:LMC917560 LVY917559:LVY917560 MFU917559:MFU917560 MPQ917559:MPQ917560 MZM917559:MZM917560 NJI917559:NJI917560 NTE917559:NTE917560 ODA917559:ODA917560 OMW917559:OMW917560 OWS917559:OWS917560 PGO917559:PGO917560 PQK917559:PQK917560 QAG917559:QAG917560 QKC917559:QKC917560 QTY917559:QTY917560 RDU917559:RDU917560 RNQ917559:RNQ917560 RXM917559:RXM917560 SHI917559:SHI917560 SRE917559:SRE917560 TBA917559:TBA917560 TKW917559:TKW917560 TUS917559:TUS917560 UEO917559:UEO917560 UOK917559:UOK917560 UYG917559:UYG917560 VIC917559:VIC917560 VRY917559:VRY917560 WBU917559:WBU917560 WLQ917559:WLQ917560 WVM917559:WVM917560 E983095:E983096 JA983095:JA983096 SW983095:SW983096 ACS983095:ACS983096 AMO983095:AMO983096 AWK983095:AWK983096 BGG983095:BGG983096 BQC983095:BQC983096 BZY983095:BZY983096 CJU983095:CJU983096 CTQ983095:CTQ983096 DDM983095:DDM983096 DNI983095:DNI983096 DXE983095:DXE983096 EHA983095:EHA983096 EQW983095:EQW983096 FAS983095:FAS983096 FKO983095:FKO983096 FUK983095:FUK983096 GEG983095:GEG983096 GOC983095:GOC983096 GXY983095:GXY983096 HHU983095:HHU983096 HRQ983095:HRQ983096 IBM983095:IBM983096 ILI983095:ILI983096 IVE983095:IVE983096 JFA983095:JFA983096 JOW983095:JOW983096 JYS983095:JYS983096 KIO983095:KIO983096 KSK983095:KSK983096 LCG983095:LCG983096 LMC983095:LMC983096 LVY983095:LVY983096 MFU983095:MFU983096 MPQ983095:MPQ983096 MZM983095:MZM983096 NJI983095:NJI983096 NTE983095:NTE983096 ODA983095:ODA983096 OMW983095:OMW983096 OWS983095:OWS983096 PGO983095:PGO983096 PQK983095:PQK983096 QAG983095:QAG983096 QKC983095:QKC983096 QTY983095:QTY983096 RDU983095:RDU983096 RNQ983095:RNQ983096 RXM983095:RXM983096 SHI983095:SHI983096 SRE983095:SRE983096 TBA983095:TBA983096 TKW983095:TKW983096 TUS983095:TUS983096 UEO983095:UEO983096 UOK983095:UOK983096 UYG983095:UYG983096 VIC983095:VIC983096 VRY983095:VRY983096 WBU983095:WBU983096 WLQ983095:WLQ983096 WVM983095:WVM983096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E35:E51 JA35:JA51 SW35:SW51 ACS35:ACS51 AMO35:AMO51 AWK35:AWK51 BGG35:BGG51 BQC35:BQC51 BZY35:BZY51 CJU35:CJU51 CTQ35:CTQ51 DDM35:DDM51 DNI35:DNI51 DXE35:DXE51 EHA35:EHA51 EQW35:EQW51 FAS35:FAS51 FKO35:FKO51 FUK35:FUK51 GEG35:GEG51 GOC35:GOC51 GXY35:GXY51 HHU35:HHU51 HRQ35:HRQ51 IBM35:IBM51 ILI35:ILI51 IVE35:IVE51 JFA35:JFA51 JOW35:JOW51 JYS35:JYS51 KIO35:KIO51 KSK35:KSK51 LCG35:LCG51 LMC35:LMC51 LVY35:LVY51 MFU35:MFU51 MPQ35:MPQ51 MZM35:MZM51 NJI35:NJI51 NTE35:NTE51 ODA35:ODA51 OMW35:OMW51 OWS35:OWS51 PGO35:PGO51 PQK35:PQK51 QAG35:QAG51 QKC35:QKC51 QTY35:QTY51 RDU35:RDU51 RNQ35:RNQ51 RXM35:RXM51 SHI35:SHI51 SRE35:SRE51 TBA35:TBA51 TKW35:TKW51 TUS35:TUS51 UEO35:UEO51 UOK35:UOK51 UYG35:UYG51 VIC35:VIC51 VRY35:VRY51 WBU35:WBU51 WLQ35:WLQ51 WVM35:WVM51 E65571:E65587 JA65571:JA65587 SW65571:SW65587 ACS65571:ACS65587 AMO65571:AMO65587 AWK65571:AWK65587 BGG65571:BGG65587 BQC65571:BQC65587 BZY65571:BZY65587 CJU65571:CJU65587 CTQ65571:CTQ65587 DDM65571:DDM65587 DNI65571:DNI65587 DXE65571:DXE65587 EHA65571:EHA65587 EQW65571:EQW65587 FAS65571:FAS65587 FKO65571:FKO65587 FUK65571:FUK65587 GEG65571:GEG65587 GOC65571:GOC65587 GXY65571:GXY65587 HHU65571:HHU65587 HRQ65571:HRQ65587 IBM65571:IBM65587 ILI65571:ILI65587 IVE65571:IVE65587 JFA65571:JFA65587 JOW65571:JOW65587 JYS65571:JYS65587 KIO65571:KIO65587 KSK65571:KSK65587 LCG65571:LCG65587 LMC65571:LMC65587 LVY65571:LVY65587 MFU65571:MFU65587 MPQ65571:MPQ65587 MZM65571:MZM65587 NJI65571:NJI65587 NTE65571:NTE65587 ODA65571:ODA65587 OMW65571:OMW65587 OWS65571:OWS65587 PGO65571:PGO65587 PQK65571:PQK65587 QAG65571:QAG65587 QKC65571:QKC65587 QTY65571:QTY65587 RDU65571:RDU65587 RNQ65571:RNQ65587 RXM65571:RXM65587 SHI65571:SHI65587 SRE65571:SRE65587 TBA65571:TBA65587 TKW65571:TKW65587 TUS65571:TUS65587 UEO65571:UEO65587 UOK65571:UOK65587 UYG65571:UYG65587 VIC65571:VIC65587 VRY65571:VRY65587 WBU65571:WBU65587 WLQ65571:WLQ65587 WVM65571:WVM65587 E131107:E131123 JA131107:JA131123 SW131107:SW131123 ACS131107:ACS131123 AMO131107:AMO131123 AWK131107:AWK131123 BGG131107:BGG131123 BQC131107:BQC131123 BZY131107:BZY131123 CJU131107:CJU131123 CTQ131107:CTQ131123 DDM131107:DDM131123 DNI131107:DNI131123 DXE131107:DXE131123 EHA131107:EHA131123 EQW131107:EQW131123 FAS131107:FAS131123 FKO131107:FKO131123 FUK131107:FUK131123 GEG131107:GEG131123 GOC131107:GOC131123 GXY131107:GXY131123 HHU131107:HHU131123 HRQ131107:HRQ131123 IBM131107:IBM131123 ILI131107:ILI131123 IVE131107:IVE131123 JFA131107:JFA131123 JOW131107:JOW131123 JYS131107:JYS131123 KIO131107:KIO131123 KSK131107:KSK131123 LCG131107:LCG131123 LMC131107:LMC131123 LVY131107:LVY131123 MFU131107:MFU131123 MPQ131107:MPQ131123 MZM131107:MZM131123 NJI131107:NJI131123 NTE131107:NTE131123 ODA131107:ODA131123 OMW131107:OMW131123 OWS131107:OWS131123 PGO131107:PGO131123 PQK131107:PQK131123 QAG131107:QAG131123 QKC131107:QKC131123 QTY131107:QTY131123 RDU131107:RDU131123 RNQ131107:RNQ131123 RXM131107:RXM131123 SHI131107:SHI131123 SRE131107:SRE131123 TBA131107:TBA131123 TKW131107:TKW131123 TUS131107:TUS131123 UEO131107:UEO131123 UOK131107:UOK131123 UYG131107:UYG131123 VIC131107:VIC131123 VRY131107:VRY131123 WBU131107:WBU131123 WLQ131107:WLQ131123 WVM131107:WVM131123 E196643:E196659 JA196643:JA196659 SW196643:SW196659 ACS196643:ACS196659 AMO196643:AMO196659 AWK196643:AWK196659 BGG196643:BGG196659 BQC196643:BQC196659 BZY196643:BZY196659 CJU196643:CJU196659 CTQ196643:CTQ196659 DDM196643:DDM196659 DNI196643:DNI196659 DXE196643:DXE196659 EHA196643:EHA196659 EQW196643:EQW196659 FAS196643:FAS196659 FKO196643:FKO196659 FUK196643:FUK196659 GEG196643:GEG196659 GOC196643:GOC196659 GXY196643:GXY196659 HHU196643:HHU196659 HRQ196643:HRQ196659 IBM196643:IBM196659 ILI196643:ILI196659 IVE196643:IVE196659 JFA196643:JFA196659 JOW196643:JOW196659 JYS196643:JYS196659 KIO196643:KIO196659 KSK196643:KSK196659 LCG196643:LCG196659 LMC196643:LMC196659 LVY196643:LVY196659 MFU196643:MFU196659 MPQ196643:MPQ196659 MZM196643:MZM196659 NJI196643:NJI196659 NTE196643:NTE196659 ODA196643:ODA196659 OMW196643:OMW196659 OWS196643:OWS196659 PGO196643:PGO196659 PQK196643:PQK196659 QAG196643:QAG196659 QKC196643:QKC196659 QTY196643:QTY196659 RDU196643:RDU196659 RNQ196643:RNQ196659 RXM196643:RXM196659 SHI196643:SHI196659 SRE196643:SRE196659 TBA196643:TBA196659 TKW196643:TKW196659 TUS196643:TUS196659 UEO196643:UEO196659 UOK196643:UOK196659 UYG196643:UYG196659 VIC196643:VIC196659 VRY196643:VRY196659 WBU196643:WBU196659 WLQ196643:WLQ196659 WVM196643:WVM196659 E262179:E262195 JA262179:JA262195 SW262179:SW262195 ACS262179:ACS262195 AMO262179:AMO262195 AWK262179:AWK262195 BGG262179:BGG262195 BQC262179:BQC262195 BZY262179:BZY262195 CJU262179:CJU262195 CTQ262179:CTQ262195 DDM262179:DDM262195 DNI262179:DNI262195 DXE262179:DXE262195 EHA262179:EHA262195 EQW262179:EQW262195 FAS262179:FAS262195 FKO262179:FKO262195 FUK262179:FUK262195 GEG262179:GEG262195 GOC262179:GOC262195 GXY262179:GXY262195 HHU262179:HHU262195 HRQ262179:HRQ262195 IBM262179:IBM262195 ILI262179:ILI262195 IVE262179:IVE262195 JFA262179:JFA262195 JOW262179:JOW262195 JYS262179:JYS262195 KIO262179:KIO262195 KSK262179:KSK262195 LCG262179:LCG262195 LMC262179:LMC262195 LVY262179:LVY262195 MFU262179:MFU262195 MPQ262179:MPQ262195 MZM262179:MZM262195 NJI262179:NJI262195 NTE262179:NTE262195 ODA262179:ODA262195 OMW262179:OMW262195 OWS262179:OWS262195 PGO262179:PGO262195 PQK262179:PQK262195 QAG262179:QAG262195 QKC262179:QKC262195 QTY262179:QTY262195 RDU262179:RDU262195 RNQ262179:RNQ262195 RXM262179:RXM262195 SHI262179:SHI262195 SRE262179:SRE262195 TBA262179:TBA262195 TKW262179:TKW262195 TUS262179:TUS262195 UEO262179:UEO262195 UOK262179:UOK262195 UYG262179:UYG262195 VIC262179:VIC262195 VRY262179:VRY262195 WBU262179:WBU262195 WLQ262179:WLQ262195 WVM262179:WVM262195 E327715:E327731 JA327715:JA327731 SW327715:SW327731 ACS327715:ACS327731 AMO327715:AMO327731 AWK327715:AWK327731 BGG327715:BGG327731 BQC327715:BQC327731 BZY327715:BZY327731 CJU327715:CJU327731 CTQ327715:CTQ327731 DDM327715:DDM327731 DNI327715:DNI327731 DXE327715:DXE327731 EHA327715:EHA327731 EQW327715:EQW327731 FAS327715:FAS327731 FKO327715:FKO327731 FUK327715:FUK327731 GEG327715:GEG327731 GOC327715:GOC327731 GXY327715:GXY327731 HHU327715:HHU327731 HRQ327715:HRQ327731 IBM327715:IBM327731 ILI327715:ILI327731 IVE327715:IVE327731 JFA327715:JFA327731 JOW327715:JOW327731 JYS327715:JYS327731 KIO327715:KIO327731 KSK327715:KSK327731 LCG327715:LCG327731 LMC327715:LMC327731 LVY327715:LVY327731 MFU327715:MFU327731 MPQ327715:MPQ327731 MZM327715:MZM327731 NJI327715:NJI327731 NTE327715:NTE327731 ODA327715:ODA327731 OMW327715:OMW327731 OWS327715:OWS327731 PGO327715:PGO327731 PQK327715:PQK327731 QAG327715:QAG327731 QKC327715:QKC327731 QTY327715:QTY327731 RDU327715:RDU327731 RNQ327715:RNQ327731 RXM327715:RXM327731 SHI327715:SHI327731 SRE327715:SRE327731 TBA327715:TBA327731 TKW327715:TKW327731 TUS327715:TUS327731 UEO327715:UEO327731 UOK327715:UOK327731 UYG327715:UYG327731 VIC327715:VIC327731 VRY327715:VRY327731 WBU327715:WBU327731 WLQ327715:WLQ327731 WVM327715:WVM327731 E393251:E393267 JA393251:JA393267 SW393251:SW393267 ACS393251:ACS393267 AMO393251:AMO393267 AWK393251:AWK393267 BGG393251:BGG393267 BQC393251:BQC393267 BZY393251:BZY393267 CJU393251:CJU393267 CTQ393251:CTQ393267 DDM393251:DDM393267 DNI393251:DNI393267 DXE393251:DXE393267 EHA393251:EHA393267 EQW393251:EQW393267 FAS393251:FAS393267 FKO393251:FKO393267 FUK393251:FUK393267 GEG393251:GEG393267 GOC393251:GOC393267 GXY393251:GXY393267 HHU393251:HHU393267 HRQ393251:HRQ393267 IBM393251:IBM393267 ILI393251:ILI393267 IVE393251:IVE393267 JFA393251:JFA393267 JOW393251:JOW393267 JYS393251:JYS393267 KIO393251:KIO393267 KSK393251:KSK393267 LCG393251:LCG393267 LMC393251:LMC393267 LVY393251:LVY393267 MFU393251:MFU393267 MPQ393251:MPQ393267 MZM393251:MZM393267 NJI393251:NJI393267 NTE393251:NTE393267 ODA393251:ODA393267 OMW393251:OMW393267 OWS393251:OWS393267 PGO393251:PGO393267 PQK393251:PQK393267 QAG393251:QAG393267 QKC393251:QKC393267 QTY393251:QTY393267 RDU393251:RDU393267 RNQ393251:RNQ393267 RXM393251:RXM393267 SHI393251:SHI393267 SRE393251:SRE393267 TBA393251:TBA393267 TKW393251:TKW393267 TUS393251:TUS393267 UEO393251:UEO393267 UOK393251:UOK393267 UYG393251:UYG393267 VIC393251:VIC393267 VRY393251:VRY393267 WBU393251:WBU393267 WLQ393251:WLQ393267 WVM393251:WVM393267 E458787:E458803 JA458787:JA458803 SW458787:SW458803 ACS458787:ACS458803 AMO458787:AMO458803 AWK458787:AWK458803 BGG458787:BGG458803 BQC458787:BQC458803 BZY458787:BZY458803 CJU458787:CJU458803 CTQ458787:CTQ458803 DDM458787:DDM458803 DNI458787:DNI458803 DXE458787:DXE458803 EHA458787:EHA458803 EQW458787:EQW458803 FAS458787:FAS458803 FKO458787:FKO458803 FUK458787:FUK458803 GEG458787:GEG458803 GOC458787:GOC458803 GXY458787:GXY458803 HHU458787:HHU458803 HRQ458787:HRQ458803 IBM458787:IBM458803 ILI458787:ILI458803 IVE458787:IVE458803 JFA458787:JFA458803 JOW458787:JOW458803 JYS458787:JYS458803 KIO458787:KIO458803 KSK458787:KSK458803 LCG458787:LCG458803 LMC458787:LMC458803 LVY458787:LVY458803 MFU458787:MFU458803 MPQ458787:MPQ458803 MZM458787:MZM458803 NJI458787:NJI458803 NTE458787:NTE458803 ODA458787:ODA458803 OMW458787:OMW458803 OWS458787:OWS458803 PGO458787:PGO458803 PQK458787:PQK458803 QAG458787:QAG458803 QKC458787:QKC458803 QTY458787:QTY458803 RDU458787:RDU458803 RNQ458787:RNQ458803 RXM458787:RXM458803 SHI458787:SHI458803 SRE458787:SRE458803 TBA458787:TBA458803 TKW458787:TKW458803 TUS458787:TUS458803 UEO458787:UEO458803 UOK458787:UOK458803 UYG458787:UYG458803 VIC458787:VIC458803 VRY458787:VRY458803 WBU458787:WBU458803 WLQ458787:WLQ458803 WVM458787:WVM458803 E524323:E524339 JA524323:JA524339 SW524323:SW524339 ACS524323:ACS524339 AMO524323:AMO524339 AWK524323:AWK524339 BGG524323:BGG524339 BQC524323:BQC524339 BZY524323:BZY524339 CJU524323:CJU524339 CTQ524323:CTQ524339 DDM524323:DDM524339 DNI524323:DNI524339 DXE524323:DXE524339 EHA524323:EHA524339 EQW524323:EQW524339 FAS524323:FAS524339 FKO524323:FKO524339 FUK524323:FUK524339 GEG524323:GEG524339 GOC524323:GOC524339 GXY524323:GXY524339 HHU524323:HHU524339 HRQ524323:HRQ524339 IBM524323:IBM524339 ILI524323:ILI524339 IVE524323:IVE524339 JFA524323:JFA524339 JOW524323:JOW524339 JYS524323:JYS524339 KIO524323:KIO524339 KSK524323:KSK524339 LCG524323:LCG524339 LMC524323:LMC524339 LVY524323:LVY524339 MFU524323:MFU524339 MPQ524323:MPQ524339 MZM524323:MZM524339 NJI524323:NJI524339 NTE524323:NTE524339 ODA524323:ODA524339 OMW524323:OMW524339 OWS524323:OWS524339 PGO524323:PGO524339 PQK524323:PQK524339 QAG524323:QAG524339 QKC524323:QKC524339 QTY524323:QTY524339 RDU524323:RDU524339 RNQ524323:RNQ524339 RXM524323:RXM524339 SHI524323:SHI524339 SRE524323:SRE524339 TBA524323:TBA524339 TKW524323:TKW524339 TUS524323:TUS524339 UEO524323:UEO524339 UOK524323:UOK524339 UYG524323:UYG524339 VIC524323:VIC524339 VRY524323:VRY524339 WBU524323:WBU524339 WLQ524323:WLQ524339 WVM524323:WVM524339 E589859:E589875 JA589859:JA589875 SW589859:SW589875 ACS589859:ACS589875 AMO589859:AMO589875 AWK589859:AWK589875 BGG589859:BGG589875 BQC589859:BQC589875 BZY589859:BZY589875 CJU589859:CJU589875 CTQ589859:CTQ589875 DDM589859:DDM589875 DNI589859:DNI589875 DXE589859:DXE589875 EHA589859:EHA589875 EQW589859:EQW589875 FAS589859:FAS589875 FKO589859:FKO589875 FUK589859:FUK589875 GEG589859:GEG589875 GOC589859:GOC589875 GXY589859:GXY589875 HHU589859:HHU589875 HRQ589859:HRQ589875 IBM589859:IBM589875 ILI589859:ILI589875 IVE589859:IVE589875 JFA589859:JFA589875 JOW589859:JOW589875 JYS589859:JYS589875 KIO589859:KIO589875 KSK589859:KSK589875 LCG589859:LCG589875 LMC589859:LMC589875 LVY589859:LVY589875 MFU589859:MFU589875 MPQ589859:MPQ589875 MZM589859:MZM589875 NJI589859:NJI589875 NTE589859:NTE589875 ODA589859:ODA589875 OMW589859:OMW589875 OWS589859:OWS589875 PGO589859:PGO589875 PQK589859:PQK589875 QAG589859:QAG589875 QKC589859:QKC589875 QTY589859:QTY589875 RDU589859:RDU589875 RNQ589859:RNQ589875 RXM589859:RXM589875 SHI589859:SHI589875 SRE589859:SRE589875 TBA589859:TBA589875 TKW589859:TKW589875 TUS589859:TUS589875 UEO589859:UEO589875 UOK589859:UOK589875 UYG589859:UYG589875 VIC589859:VIC589875 VRY589859:VRY589875 WBU589859:WBU589875 WLQ589859:WLQ589875 WVM589859:WVM589875 E655395:E655411 JA655395:JA655411 SW655395:SW655411 ACS655395:ACS655411 AMO655395:AMO655411 AWK655395:AWK655411 BGG655395:BGG655411 BQC655395:BQC655411 BZY655395:BZY655411 CJU655395:CJU655411 CTQ655395:CTQ655411 DDM655395:DDM655411 DNI655395:DNI655411 DXE655395:DXE655411 EHA655395:EHA655411 EQW655395:EQW655411 FAS655395:FAS655411 FKO655395:FKO655411 FUK655395:FUK655411 GEG655395:GEG655411 GOC655395:GOC655411 GXY655395:GXY655411 HHU655395:HHU655411 HRQ655395:HRQ655411 IBM655395:IBM655411 ILI655395:ILI655411 IVE655395:IVE655411 JFA655395:JFA655411 JOW655395:JOW655411 JYS655395:JYS655411 KIO655395:KIO655411 KSK655395:KSK655411 LCG655395:LCG655411 LMC655395:LMC655411 LVY655395:LVY655411 MFU655395:MFU655411 MPQ655395:MPQ655411 MZM655395:MZM655411 NJI655395:NJI655411 NTE655395:NTE655411 ODA655395:ODA655411 OMW655395:OMW655411 OWS655395:OWS655411 PGO655395:PGO655411 PQK655395:PQK655411 QAG655395:QAG655411 QKC655395:QKC655411 QTY655395:QTY655411 RDU655395:RDU655411 RNQ655395:RNQ655411 RXM655395:RXM655411 SHI655395:SHI655411 SRE655395:SRE655411 TBA655395:TBA655411 TKW655395:TKW655411 TUS655395:TUS655411 UEO655395:UEO655411 UOK655395:UOK655411 UYG655395:UYG655411 VIC655395:VIC655411 VRY655395:VRY655411 WBU655395:WBU655411 WLQ655395:WLQ655411 WVM655395:WVM655411 E720931:E720947 JA720931:JA720947 SW720931:SW720947 ACS720931:ACS720947 AMO720931:AMO720947 AWK720931:AWK720947 BGG720931:BGG720947 BQC720931:BQC720947 BZY720931:BZY720947 CJU720931:CJU720947 CTQ720931:CTQ720947 DDM720931:DDM720947 DNI720931:DNI720947 DXE720931:DXE720947 EHA720931:EHA720947 EQW720931:EQW720947 FAS720931:FAS720947 FKO720931:FKO720947 FUK720931:FUK720947 GEG720931:GEG720947 GOC720931:GOC720947 GXY720931:GXY720947 HHU720931:HHU720947 HRQ720931:HRQ720947 IBM720931:IBM720947 ILI720931:ILI720947 IVE720931:IVE720947 JFA720931:JFA720947 JOW720931:JOW720947 JYS720931:JYS720947 KIO720931:KIO720947 KSK720931:KSK720947 LCG720931:LCG720947 LMC720931:LMC720947 LVY720931:LVY720947 MFU720931:MFU720947 MPQ720931:MPQ720947 MZM720931:MZM720947 NJI720931:NJI720947 NTE720931:NTE720947 ODA720931:ODA720947 OMW720931:OMW720947 OWS720931:OWS720947 PGO720931:PGO720947 PQK720931:PQK720947 QAG720931:QAG720947 QKC720931:QKC720947 QTY720931:QTY720947 RDU720931:RDU720947 RNQ720931:RNQ720947 RXM720931:RXM720947 SHI720931:SHI720947 SRE720931:SRE720947 TBA720931:TBA720947 TKW720931:TKW720947 TUS720931:TUS720947 UEO720931:UEO720947 UOK720931:UOK720947 UYG720931:UYG720947 VIC720931:VIC720947 VRY720931:VRY720947 WBU720931:WBU720947 WLQ720931:WLQ720947 WVM720931:WVM720947 E786467:E786483 JA786467:JA786483 SW786467:SW786483 ACS786467:ACS786483 AMO786467:AMO786483 AWK786467:AWK786483 BGG786467:BGG786483 BQC786467:BQC786483 BZY786467:BZY786483 CJU786467:CJU786483 CTQ786467:CTQ786483 DDM786467:DDM786483 DNI786467:DNI786483 DXE786467:DXE786483 EHA786467:EHA786483 EQW786467:EQW786483 FAS786467:FAS786483 FKO786467:FKO786483 FUK786467:FUK786483 GEG786467:GEG786483 GOC786467:GOC786483 GXY786467:GXY786483 HHU786467:HHU786483 HRQ786467:HRQ786483 IBM786467:IBM786483 ILI786467:ILI786483 IVE786467:IVE786483 JFA786467:JFA786483 JOW786467:JOW786483 JYS786467:JYS786483 KIO786467:KIO786483 KSK786467:KSK786483 LCG786467:LCG786483 LMC786467:LMC786483 LVY786467:LVY786483 MFU786467:MFU786483 MPQ786467:MPQ786483 MZM786467:MZM786483 NJI786467:NJI786483 NTE786467:NTE786483 ODA786467:ODA786483 OMW786467:OMW786483 OWS786467:OWS786483 PGO786467:PGO786483 PQK786467:PQK786483 QAG786467:QAG786483 QKC786467:QKC786483 QTY786467:QTY786483 RDU786467:RDU786483 RNQ786467:RNQ786483 RXM786467:RXM786483 SHI786467:SHI786483 SRE786467:SRE786483 TBA786467:TBA786483 TKW786467:TKW786483 TUS786467:TUS786483 UEO786467:UEO786483 UOK786467:UOK786483 UYG786467:UYG786483 VIC786467:VIC786483 VRY786467:VRY786483 WBU786467:WBU786483 WLQ786467:WLQ786483 WVM786467:WVM786483 E852003:E852019 JA852003:JA852019 SW852003:SW852019 ACS852003:ACS852019 AMO852003:AMO852019 AWK852003:AWK852019 BGG852003:BGG852019 BQC852003:BQC852019 BZY852003:BZY852019 CJU852003:CJU852019 CTQ852003:CTQ852019 DDM852003:DDM852019 DNI852003:DNI852019 DXE852003:DXE852019 EHA852003:EHA852019 EQW852003:EQW852019 FAS852003:FAS852019 FKO852003:FKO852019 FUK852003:FUK852019 GEG852003:GEG852019 GOC852003:GOC852019 GXY852003:GXY852019 HHU852003:HHU852019 HRQ852003:HRQ852019 IBM852003:IBM852019 ILI852003:ILI852019 IVE852003:IVE852019 JFA852003:JFA852019 JOW852003:JOW852019 JYS852003:JYS852019 KIO852003:KIO852019 KSK852003:KSK852019 LCG852003:LCG852019 LMC852003:LMC852019 LVY852003:LVY852019 MFU852003:MFU852019 MPQ852003:MPQ852019 MZM852003:MZM852019 NJI852003:NJI852019 NTE852003:NTE852019 ODA852003:ODA852019 OMW852003:OMW852019 OWS852003:OWS852019 PGO852003:PGO852019 PQK852003:PQK852019 QAG852003:QAG852019 QKC852003:QKC852019 QTY852003:QTY852019 RDU852003:RDU852019 RNQ852003:RNQ852019 RXM852003:RXM852019 SHI852003:SHI852019 SRE852003:SRE852019 TBA852003:TBA852019 TKW852003:TKW852019 TUS852003:TUS852019 UEO852003:UEO852019 UOK852003:UOK852019 UYG852003:UYG852019 VIC852003:VIC852019 VRY852003:VRY852019 WBU852003:WBU852019 WLQ852003:WLQ852019 WVM852003:WVM852019 E917539:E917555 JA917539:JA917555 SW917539:SW917555 ACS917539:ACS917555 AMO917539:AMO917555 AWK917539:AWK917555 BGG917539:BGG917555 BQC917539:BQC917555 BZY917539:BZY917555 CJU917539:CJU917555 CTQ917539:CTQ917555 DDM917539:DDM917555 DNI917539:DNI917555 DXE917539:DXE917555 EHA917539:EHA917555 EQW917539:EQW917555 FAS917539:FAS917555 FKO917539:FKO917555 FUK917539:FUK917555 GEG917539:GEG917555 GOC917539:GOC917555 GXY917539:GXY917555 HHU917539:HHU917555 HRQ917539:HRQ917555 IBM917539:IBM917555 ILI917539:ILI917555 IVE917539:IVE917555 JFA917539:JFA917555 JOW917539:JOW917555 JYS917539:JYS917555 KIO917539:KIO917555 KSK917539:KSK917555 LCG917539:LCG917555 LMC917539:LMC917555 LVY917539:LVY917555 MFU917539:MFU917555 MPQ917539:MPQ917555 MZM917539:MZM917555 NJI917539:NJI917555 NTE917539:NTE917555 ODA917539:ODA917555 OMW917539:OMW917555 OWS917539:OWS917555 PGO917539:PGO917555 PQK917539:PQK917555 QAG917539:QAG917555 QKC917539:QKC917555 QTY917539:QTY917555 RDU917539:RDU917555 RNQ917539:RNQ917555 RXM917539:RXM917555 SHI917539:SHI917555 SRE917539:SRE917555 TBA917539:TBA917555 TKW917539:TKW917555 TUS917539:TUS917555 UEO917539:UEO917555 UOK917539:UOK917555 UYG917539:UYG917555 VIC917539:VIC917555 VRY917539:VRY917555 WBU917539:WBU917555 WLQ917539:WLQ917555 WVM917539:WVM917555 E983075:E983091 JA983075:JA983091 SW983075:SW983091 ACS983075:ACS983091 AMO983075:AMO983091 AWK983075:AWK983091 BGG983075:BGG983091 BQC983075:BQC983091 BZY983075:BZY983091 CJU983075:CJU983091 CTQ983075:CTQ983091 DDM983075:DDM983091 DNI983075:DNI983091 DXE983075:DXE983091 EHA983075:EHA983091 EQW983075:EQW983091 FAS983075:FAS983091 FKO983075:FKO983091 FUK983075:FUK983091 GEG983075:GEG983091 GOC983075:GOC983091 GXY983075:GXY983091 HHU983075:HHU983091 HRQ983075:HRQ983091 IBM983075:IBM983091 ILI983075:ILI983091 IVE983075:IVE983091 JFA983075:JFA983091 JOW983075:JOW983091 JYS983075:JYS983091 KIO983075:KIO983091 KSK983075:KSK983091 LCG983075:LCG983091 LMC983075:LMC983091 LVY983075:LVY983091 MFU983075:MFU983091 MPQ983075:MPQ983091 MZM983075:MZM983091 NJI983075:NJI983091 NTE983075:NTE983091 ODA983075:ODA983091 OMW983075:OMW983091 OWS983075:OWS983091 PGO983075:PGO983091 PQK983075:PQK983091 QAG983075:QAG983091 QKC983075:QKC983091 QTY983075:QTY983091 RDU983075:RDU983091 RNQ983075:RNQ983091 RXM983075:RXM983091 SHI983075:SHI983091 SRE983075:SRE983091 TBA983075:TBA983091 TKW983075:TKW983091 TUS983075:TUS983091 UEO983075:UEO983091 UOK983075:UOK983091 UYG983075:UYG983091 VIC983075:VIC983091 VRY983075:VRY983091 WBU983075:WBU983091 WLQ983075:WLQ983091 WVM983075:WVM983091 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3:E65564 JA65563:JA65564 SW65563:SW65564 ACS65563:ACS65564 AMO65563:AMO65564 AWK65563:AWK65564 BGG65563:BGG65564 BQC65563:BQC65564 BZY65563:BZY65564 CJU65563:CJU65564 CTQ65563:CTQ65564 DDM65563:DDM65564 DNI65563:DNI65564 DXE65563:DXE65564 EHA65563:EHA65564 EQW65563:EQW65564 FAS65563:FAS65564 FKO65563:FKO65564 FUK65563:FUK65564 GEG65563:GEG65564 GOC65563:GOC65564 GXY65563:GXY65564 HHU65563:HHU65564 HRQ65563:HRQ65564 IBM65563:IBM65564 ILI65563:ILI65564 IVE65563:IVE65564 JFA65563:JFA65564 JOW65563:JOW65564 JYS65563:JYS65564 KIO65563:KIO65564 KSK65563:KSK65564 LCG65563:LCG65564 LMC65563:LMC65564 LVY65563:LVY65564 MFU65563:MFU65564 MPQ65563:MPQ65564 MZM65563:MZM65564 NJI65563:NJI65564 NTE65563:NTE65564 ODA65563:ODA65564 OMW65563:OMW65564 OWS65563:OWS65564 PGO65563:PGO65564 PQK65563:PQK65564 QAG65563:QAG65564 QKC65563:QKC65564 QTY65563:QTY65564 RDU65563:RDU65564 RNQ65563:RNQ65564 RXM65563:RXM65564 SHI65563:SHI65564 SRE65563:SRE65564 TBA65563:TBA65564 TKW65563:TKW65564 TUS65563:TUS65564 UEO65563:UEO65564 UOK65563:UOK65564 UYG65563:UYG65564 VIC65563:VIC65564 VRY65563:VRY65564 WBU65563:WBU65564 WLQ65563:WLQ65564 WVM65563:WVM65564 E131099:E131100 JA131099:JA131100 SW131099:SW131100 ACS131099:ACS131100 AMO131099:AMO131100 AWK131099:AWK131100 BGG131099:BGG131100 BQC131099:BQC131100 BZY131099:BZY131100 CJU131099:CJU131100 CTQ131099:CTQ131100 DDM131099:DDM131100 DNI131099:DNI131100 DXE131099:DXE131100 EHA131099:EHA131100 EQW131099:EQW131100 FAS131099:FAS131100 FKO131099:FKO131100 FUK131099:FUK131100 GEG131099:GEG131100 GOC131099:GOC131100 GXY131099:GXY131100 HHU131099:HHU131100 HRQ131099:HRQ131100 IBM131099:IBM131100 ILI131099:ILI131100 IVE131099:IVE131100 JFA131099:JFA131100 JOW131099:JOW131100 JYS131099:JYS131100 KIO131099:KIO131100 KSK131099:KSK131100 LCG131099:LCG131100 LMC131099:LMC131100 LVY131099:LVY131100 MFU131099:MFU131100 MPQ131099:MPQ131100 MZM131099:MZM131100 NJI131099:NJI131100 NTE131099:NTE131100 ODA131099:ODA131100 OMW131099:OMW131100 OWS131099:OWS131100 PGO131099:PGO131100 PQK131099:PQK131100 QAG131099:QAG131100 QKC131099:QKC131100 QTY131099:QTY131100 RDU131099:RDU131100 RNQ131099:RNQ131100 RXM131099:RXM131100 SHI131099:SHI131100 SRE131099:SRE131100 TBA131099:TBA131100 TKW131099:TKW131100 TUS131099:TUS131100 UEO131099:UEO131100 UOK131099:UOK131100 UYG131099:UYG131100 VIC131099:VIC131100 VRY131099:VRY131100 WBU131099:WBU131100 WLQ131099:WLQ131100 WVM131099:WVM131100 E196635:E196636 JA196635:JA196636 SW196635:SW196636 ACS196635:ACS196636 AMO196635:AMO196636 AWK196635:AWK196636 BGG196635:BGG196636 BQC196635:BQC196636 BZY196635:BZY196636 CJU196635:CJU196636 CTQ196635:CTQ196636 DDM196635:DDM196636 DNI196635:DNI196636 DXE196635:DXE196636 EHA196635:EHA196636 EQW196635:EQW196636 FAS196635:FAS196636 FKO196635:FKO196636 FUK196635:FUK196636 GEG196635:GEG196636 GOC196635:GOC196636 GXY196635:GXY196636 HHU196635:HHU196636 HRQ196635:HRQ196636 IBM196635:IBM196636 ILI196635:ILI196636 IVE196635:IVE196636 JFA196635:JFA196636 JOW196635:JOW196636 JYS196635:JYS196636 KIO196635:KIO196636 KSK196635:KSK196636 LCG196635:LCG196636 LMC196635:LMC196636 LVY196635:LVY196636 MFU196635:MFU196636 MPQ196635:MPQ196636 MZM196635:MZM196636 NJI196635:NJI196636 NTE196635:NTE196636 ODA196635:ODA196636 OMW196635:OMW196636 OWS196635:OWS196636 PGO196635:PGO196636 PQK196635:PQK196636 QAG196635:QAG196636 QKC196635:QKC196636 QTY196635:QTY196636 RDU196635:RDU196636 RNQ196635:RNQ196636 RXM196635:RXM196636 SHI196635:SHI196636 SRE196635:SRE196636 TBA196635:TBA196636 TKW196635:TKW196636 TUS196635:TUS196636 UEO196635:UEO196636 UOK196635:UOK196636 UYG196635:UYG196636 VIC196635:VIC196636 VRY196635:VRY196636 WBU196635:WBU196636 WLQ196635:WLQ196636 WVM196635:WVM196636 E262171:E262172 JA262171:JA262172 SW262171:SW262172 ACS262171:ACS262172 AMO262171:AMO262172 AWK262171:AWK262172 BGG262171:BGG262172 BQC262171:BQC262172 BZY262171:BZY262172 CJU262171:CJU262172 CTQ262171:CTQ262172 DDM262171:DDM262172 DNI262171:DNI262172 DXE262171:DXE262172 EHA262171:EHA262172 EQW262171:EQW262172 FAS262171:FAS262172 FKO262171:FKO262172 FUK262171:FUK262172 GEG262171:GEG262172 GOC262171:GOC262172 GXY262171:GXY262172 HHU262171:HHU262172 HRQ262171:HRQ262172 IBM262171:IBM262172 ILI262171:ILI262172 IVE262171:IVE262172 JFA262171:JFA262172 JOW262171:JOW262172 JYS262171:JYS262172 KIO262171:KIO262172 KSK262171:KSK262172 LCG262171:LCG262172 LMC262171:LMC262172 LVY262171:LVY262172 MFU262171:MFU262172 MPQ262171:MPQ262172 MZM262171:MZM262172 NJI262171:NJI262172 NTE262171:NTE262172 ODA262171:ODA262172 OMW262171:OMW262172 OWS262171:OWS262172 PGO262171:PGO262172 PQK262171:PQK262172 QAG262171:QAG262172 QKC262171:QKC262172 QTY262171:QTY262172 RDU262171:RDU262172 RNQ262171:RNQ262172 RXM262171:RXM262172 SHI262171:SHI262172 SRE262171:SRE262172 TBA262171:TBA262172 TKW262171:TKW262172 TUS262171:TUS262172 UEO262171:UEO262172 UOK262171:UOK262172 UYG262171:UYG262172 VIC262171:VIC262172 VRY262171:VRY262172 WBU262171:WBU262172 WLQ262171:WLQ262172 WVM262171:WVM262172 E327707:E327708 JA327707:JA327708 SW327707:SW327708 ACS327707:ACS327708 AMO327707:AMO327708 AWK327707:AWK327708 BGG327707:BGG327708 BQC327707:BQC327708 BZY327707:BZY327708 CJU327707:CJU327708 CTQ327707:CTQ327708 DDM327707:DDM327708 DNI327707:DNI327708 DXE327707:DXE327708 EHA327707:EHA327708 EQW327707:EQW327708 FAS327707:FAS327708 FKO327707:FKO327708 FUK327707:FUK327708 GEG327707:GEG327708 GOC327707:GOC327708 GXY327707:GXY327708 HHU327707:HHU327708 HRQ327707:HRQ327708 IBM327707:IBM327708 ILI327707:ILI327708 IVE327707:IVE327708 JFA327707:JFA327708 JOW327707:JOW327708 JYS327707:JYS327708 KIO327707:KIO327708 KSK327707:KSK327708 LCG327707:LCG327708 LMC327707:LMC327708 LVY327707:LVY327708 MFU327707:MFU327708 MPQ327707:MPQ327708 MZM327707:MZM327708 NJI327707:NJI327708 NTE327707:NTE327708 ODA327707:ODA327708 OMW327707:OMW327708 OWS327707:OWS327708 PGO327707:PGO327708 PQK327707:PQK327708 QAG327707:QAG327708 QKC327707:QKC327708 QTY327707:QTY327708 RDU327707:RDU327708 RNQ327707:RNQ327708 RXM327707:RXM327708 SHI327707:SHI327708 SRE327707:SRE327708 TBA327707:TBA327708 TKW327707:TKW327708 TUS327707:TUS327708 UEO327707:UEO327708 UOK327707:UOK327708 UYG327707:UYG327708 VIC327707:VIC327708 VRY327707:VRY327708 WBU327707:WBU327708 WLQ327707:WLQ327708 WVM327707:WVM327708 E393243:E393244 JA393243:JA393244 SW393243:SW393244 ACS393243:ACS393244 AMO393243:AMO393244 AWK393243:AWK393244 BGG393243:BGG393244 BQC393243:BQC393244 BZY393243:BZY393244 CJU393243:CJU393244 CTQ393243:CTQ393244 DDM393243:DDM393244 DNI393243:DNI393244 DXE393243:DXE393244 EHA393243:EHA393244 EQW393243:EQW393244 FAS393243:FAS393244 FKO393243:FKO393244 FUK393243:FUK393244 GEG393243:GEG393244 GOC393243:GOC393244 GXY393243:GXY393244 HHU393243:HHU393244 HRQ393243:HRQ393244 IBM393243:IBM393244 ILI393243:ILI393244 IVE393243:IVE393244 JFA393243:JFA393244 JOW393243:JOW393244 JYS393243:JYS393244 KIO393243:KIO393244 KSK393243:KSK393244 LCG393243:LCG393244 LMC393243:LMC393244 LVY393243:LVY393244 MFU393243:MFU393244 MPQ393243:MPQ393244 MZM393243:MZM393244 NJI393243:NJI393244 NTE393243:NTE393244 ODA393243:ODA393244 OMW393243:OMW393244 OWS393243:OWS393244 PGO393243:PGO393244 PQK393243:PQK393244 QAG393243:QAG393244 QKC393243:QKC393244 QTY393243:QTY393244 RDU393243:RDU393244 RNQ393243:RNQ393244 RXM393243:RXM393244 SHI393243:SHI393244 SRE393243:SRE393244 TBA393243:TBA393244 TKW393243:TKW393244 TUS393243:TUS393244 UEO393243:UEO393244 UOK393243:UOK393244 UYG393243:UYG393244 VIC393243:VIC393244 VRY393243:VRY393244 WBU393243:WBU393244 WLQ393243:WLQ393244 WVM393243:WVM393244 E458779:E458780 JA458779:JA458780 SW458779:SW458780 ACS458779:ACS458780 AMO458779:AMO458780 AWK458779:AWK458780 BGG458779:BGG458780 BQC458779:BQC458780 BZY458779:BZY458780 CJU458779:CJU458780 CTQ458779:CTQ458780 DDM458779:DDM458780 DNI458779:DNI458780 DXE458779:DXE458780 EHA458779:EHA458780 EQW458779:EQW458780 FAS458779:FAS458780 FKO458779:FKO458780 FUK458779:FUK458780 GEG458779:GEG458780 GOC458779:GOC458780 GXY458779:GXY458780 HHU458779:HHU458780 HRQ458779:HRQ458780 IBM458779:IBM458780 ILI458779:ILI458780 IVE458779:IVE458780 JFA458779:JFA458780 JOW458779:JOW458780 JYS458779:JYS458780 KIO458779:KIO458780 KSK458779:KSK458780 LCG458779:LCG458780 LMC458779:LMC458780 LVY458779:LVY458780 MFU458779:MFU458780 MPQ458779:MPQ458780 MZM458779:MZM458780 NJI458779:NJI458780 NTE458779:NTE458780 ODA458779:ODA458780 OMW458779:OMW458780 OWS458779:OWS458780 PGO458779:PGO458780 PQK458779:PQK458780 QAG458779:QAG458780 QKC458779:QKC458780 QTY458779:QTY458780 RDU458779:RDU458780 RNQ458779:RNQ458780 RXM458779:RXM458780 SHI458779:SHI458780 SRE458779:SRE458780 TBA458779:TBA458780 TKW458779:TKW458780 TUS458779:TUS458780 UEO458779:UEO458780 UOK458779:UOK458780 UYG458779:UYG458780 VIC458779:VIC458780 VRY458779:VRY458780 WBU458779:WBU458780 WLQ458779:WLQ458780 WVM458779:WVM458780 E524315:E524316 JA524315:JA524316 SW524315:SW524316 ACS524315:ACS524316 AMO524315:AMO524316 AWK524315:AWK524316 BGG524315:BGG524316 BQC524315:BQC524316 BZY524315:BZY524316 CJU524315:CJU524316 CTQ524315:CTQ524316 DDM524315:DDM524316 DNI524315:DNI524316 DXE524315:DXE524316 EHA524315:EHA524316 EQW524315:EQW524316 FAS524315:FAS524316 FKO524315:FKO524316 FUK524315:FUK524316 GEG524315:GEG524316 GOC524315:GOC524316 GXY524315:GXY524316 HHU524315:HHU524316 HRQ524315:HRQ524316 IBM524315:IBM524316 ILI524315:ILI524316 IVE524315:IVE524316 JFA524315:JFA524316 JOW524315:JOW524316 JYS524315:JYS524316 KIO524315:KIO524316 KSK524315:KSK524316 LCG524315:LCG524316 LMC524315:LMC524316 LVY524315:LVY524316 MFU524315:MFU524316 MPQ524315:MPQ524316 MZM524315:MZM524316 NJI524315:NJI524316 NTE524315:NTE524316 ODA524315:ODA524316 OMW524315:OMW524316 OWS524315:OWS524316 PGO524315:PGO524316 PQK524315:PQK524316 QAG524315:QAG524316 QKC524315:QKC524316 QTY524315:QTY524316 RDU524315:RDU524316 RNQ524315:RNQ524316 RXM524315:RXM524316 SHI524315:SHI524316 SRE524315:SRE524316 TBA524315:TBA524316 TKW524315:TKW524316 TUS524315:TUS524316 UEO524315:UEO524316 UOK524315:UOK524316 UYG524315:UYG524316 VIC524315:VIC524316 VRY524315:VRY524316 WBU524315:WBU524316 WLQ524315:WLQ524316 WVM524315:WVM524316 E589851:E589852 JA589851:JA589852 SW589851:SW589852 ACS589851:ACS589852 AMO589851:AMO589852 AWK589851:AWK589852 BGG589851:BGG589852 BQC589851:BQC589852 BZY589851:BZY589852 CJU589851:CJU589852 CTQ589851:CTQ589852 DDM589851:DDM589852 DNI589851:DNI589852 DXE589851:DXE589852 EHA589851:EHA589852 EQW589851:EQW589852 FAS589851:FAS589852 FKO589851:FKO589852 FUK589851:FUK589852 GEG589851:GEG589852 GOC589851:GOC589852 GXY589851:GXY589852 HHU589851:HHU589852 HRQ589851:HRQ589852 IBM589851:IBM589852 ILI589851:ILI589852 IVE589851:IVE589852 JFA589851:JFA589852 JOW589851:JOW589852 JYS589851:JYS589852 KIO589851:KIO589852 KSK589851:KSK589852 LCG589851:LCG589852 LMC589851:LMC589852 LVY589851:LVY589852 MFU589851:MFU589852 MPQ589851:MPQ589852 MZM589851:MZM589852 NJI589851:NJI589852 NTE589851:NTE589852 ODA589851:ODA589852 OMW589851:OMW589852 OWS589851:OWS589852 PGO589851:PGO589852 PQK589851:PQK589852 QAG589851:QAG589852 QKC589851:QKC589852 QTY589851:QTY589852 RDU589851:RDU589852 RNQ589851:RNQ589852 RXM589851:RXM589852 SHI589851:SHI589852 SRE589851:SRE589852 TBA589851:TBA589852 TKW589851:TKW589852 TUS589851:TUS589852 UEO589851:UEO589852 UOK589851:UOK589852 UYG589851:UYG589852 VIC589851:VIC589852 VRY589851:VRY589852 WBU589851:WBU589852 WLQ589851:WLQ589852 WVM589851:WVM589852 E655387:E655388 JA655387:JA655388 SW655387:SW655388 ACS655387:ACS655388 AMO655387:AMO655388 AWK655387:AWK655388 BGG655387:BGG655388 BQC655387:BQC655388 BZY655387:BZY655388 CJU655387:CJU655388 CTQ655387:CTQ655388 DDM655387:DDM655388 DNI655387:DNI655388 DXE655387:DXE655388 EHA655387:EHA655388 EQW655387:EQW655388 FAS655387:FAS655388 FKO655387:FKO655388 FUK655387:FUK655388 GEG655387:GEG655388 GOC655387:GOC655388 GXY655387:GXY655388 HHU655387:HHU655388 HRQ655387:HRQ655388 IBM655387:IBM655388 ILI655387:ILI655388 IVE655387:IVE655388 JFA655387:JFA655388 JOW655387:JOW655388 JYS655387:JYS655388 KIO655387:KIO655388 KSK655387:KSK655388 LCG655387:LCG655388 LMC655387:LMC655388 LVY655387:LVY655388 MFU655387:MFU655388 MPQ655387:MPQ655388 MZM655387:MZM655388 NJI655387:NJI655388 NTE655387:NTE655388 ODA655387:ODA655388 OMW655387:OMW655388 OWS655387:OWS655388 PGO655387:PGO655388 PQK655387:PQK655388 QAG655387:QAG655388 QKC655387:QKC655388 QTY655387:QTY655388 RDU655387:RDU655388 RNQ655387:RNQ655388 RXM655387:RXM655388 SHI655387:SHI655388 SRE655387:SRE655388 TBA655387:TBA655388 TKW655387:TKW655388 TUS655387:TUS655388 UEO655387:UEO655388 UOK655387:UOK655388 UYG655387:UYG655388 VIC655387:VIC655388 VRY655387:VRY655388 WBU655387:WBU655388 WLQ655387:WLQ655388 WVM655387:WVM655388 E720923:E720924 JA720923:JA720924 SW720923:SW720924 ACS720923:ACS720924 AMO720923:AMO720924 AWK720923:AWK720924 BGG720923:BGG720924 BQC720923:BQC720924 BZY720923:BZY720924 CJU720923:CJU720924 CTQ720923:CTQ720924 DDM720923:DDM720924 DNI720923:DNI720924 DXE720923:DXE720924 EHA720923:EHA720924 EQW720923:EQW720924 FAS720923:FAS720924 FKO720923:FKO720924 FUK720923:FUK720924 GEG720923:GEG720924 GOC720923:GOC720924 GXY720923:GXY720924 HHU720923:HHU720924 HRQ720923:HRQ720924 IBM720923:IBM720924 ILI720923:ILI720924 IVE720923:IVE720924 JFA720923:JFA720924 JOW720923:JOW720924 JYS720923:JYS720924 KIO720923:KIO720924 KSK720923:KSK720924 LCG720923:LCG720924 LMC720923:LMC720924 LVY720923:LVY720924 MFU720923:MFU720924 MPQ720923:MPQ720924 MZM720923:MZM720924 NJI720923:NJI720924 NTE720923:NTE720924 ODA720923:ODA720924 OMW720923:OMW720924 OWS720923:OWS720924 PGO720923:PGO720924 PQK720923:PQK720924 QAG720923:QAG720924 QKC720923:QKC720924 QTY720923:QTY720924 RDU720923:RDU720924 RNQ720923:RNQ720924 RXM720923:RXM720924 SHI720923:SHI720924 SRE720923:SRE720924 TBA720923:TBA720924 TKW720923:TKW720924 TUS720923:TUS720924 UEO720923:UEO720924 UOK720923:UOK720924 UYG720923:UYG720924 VIC720923:VIC720924 VRY720923:VRY720924 WBU720923:WBU720924 WLQ720923:WLQ720924 WVM720923:WVM720924 E786459:E786460 JA786459:JA786460 SW786459:SW786460 ACS786459:ACS786460 AMO786459:AMO786460 AWK786459:AWK786460 BGG786459:BGG786460 BQC786459:BQC786460 BZY786459:BZY786460 CJU786459:CJU786460 CTQ786459:CTQ786460 DDM786459:DDM786460 DNI786459:DNI786460 DXE786459:DXE786460 EHA786459:EHA786460 EQW786459:EQW786460 FAS786459:FAS786460 FKO786459:FKO786460 FUK786459:FUK786460 GEG786459:GEG786460 GOC786459:GOC786460 GXY786459:GXY786460 HHU786459:HHU786460 HRQ786459:HRQ786460 IBM786459:IBM786460 ILI786459:ILI786460 IVE786459:IVE786460 JFA786459:JFA786460 JOW786459:JOW786460 JYS786459:JYS786460 KIO786459:KIO786460 KSK786459:KSK786460 LCG786459:LCG786460 LMC786459:LMC786460 LVY786459:LVY786460 MFU786459:MFU786460 MPQ786459:MPQ786460 MZM786459:MZM786460 NJI786459:NJI786460 NTE786459:NTE786460 ODA786459:ODA786460 OMW786459:OMW786460 OWS786459:OWS786460 PGO786459:PGO786460 PQK786459:PQK786460 QAG786459:QAG786460 QKC786459:QKC786460 QTY786459:QTY786460 RDU786459:RDU786460 RNQ786459:RNQ786460 RXM786459:RXM786460 SHI786459:SHI786460 SRE786459:SRE786460 TBA786459:TBA786460 TKW786459:TKW786460 TUS786459:TUS786460 UEO786459:UEO786460 UOK786459:UOK786460 UYG786459:UYG786460 VIC786459:VIC786460 VRY786459:VRY786460 WBU786459:WBU786460 WLQ786459:WLQ786460 WVM786459:WVM786460 E851995:E851996 JA851995:JA851996 SW851995:SW851996 ACS851995:ACS851996 AMO851995:AMO851996 AWK851995:AWK851996 BGG851995:BGG851996 BQC851995:BQC851996 BZY851995:BZY851996 CJU851995:CJU851996 CTQ851995:CTQ851996 DDM851995:DDM851996 DNI851995:DNI851996 DXE851995:DXE851996 EHA851995:EHA851996 EQW851995:EQW851996 FAS851995:FAS851996 FKO851995:FKO851996 FUK851995:FUK851996 GEG851995:GEG851996 GOC851995:GOC851996 GXY851995:GXY851996 HHU851995:HHU851996 HRQ851995:HRQ851996 IBM851995:IBM851996 ILI851995:ILI851996 IVE851995:IVE851996 JFA851995:JFA851996 JOW851995:JOW851996 JYS851995:JYS851996 KIO851995:KIO851996 KSK851995:KSK851996 LCG851995:LCG851996 LMC851995:LMC851996 LVY851995:LVY851996 MFU851995:MFU851996 MPQ851995:MPQ851996 MZM851995:MZM851996 NJI851995:NJI851996 NTE851995:NTE851996 ODA851995:ODA851996 OMW851995:OMW851996 OWS851995:OWS851996 PGO851995:PGO851996 PQK851995:PQK851996 QAG851995:QAG851996 QKC851995:QKC851996 QTY851995:QTY851996 RDU851995:RDU851996 RNQ851995:RNQ851996 RXM851995:RXM851996 SHI851995:SHI851996 SRE851995:SRE851996 TBA851995:TBA851996 TKW851995:TKW851996 TUS851995:TUS851996 UEO851995:UEO851996 UOK851995:UOK851996 UYG851995:UYG851996 VIC851995:VIC851996 VRY851995:VRY851996 WBU851995:WBU851996 WLQ851995:WLQ851996 WVM851995:WVM851996 E917531:E917532 JA917531:JA917532 SW917531:SW917532 ACS917531:ACS917532 AMO917531:AMO917532 AWK917531:AWK917532 BGG917531:BGG917532 BQC917531:BQC917532 BZY917531:BZY917532 CJU917531:CJU917532 CTQ917531:CTQ917532 DDM917531:DDM917532 DNI917531:DNI917532 DXE917531:DXE917532 EHA917531:EHA917532 EQW917531:EQW917532 FAS917531:FAS917532 FKO917531:FKO917532 FUK917531:FUK917532 GEG917531:GEG917532 GOC917531:GOC917532 GXY917531:GXY917532 HHU917531:HHU917532 HRQ917531:HRQ917532 IBM917531:IBM917532 ILI917531:ILI917532 IVE917531:IVE917532 JFA917531:JFA917532 JOW917531:JOW917532 JYS917531:JYS917532 KIO917531:KIO917532 KSK917531:KSK917532 LCG917531:LCG917532 LMC917531:LMC917532 LVY917531:LVY917532 MFU917531:MFU917532 MPQ917531:MPQ917532 MZM917531:MZM917532 NJI917531:NJI917532 NTE917531:NTE917532 ODA917531:ODA917532 OMW917531:OMW917532 OWS917531:OWS917532 PGO917531:PGO917532 PQK917531:PQK917532 QAG917531:QAG917532 QKC917531:QKC917532 QTY917531:QTY917532 RDU917531:RDU917532 RNQ917531:RNQ917532 RXM917531:RXM917532 SHI917531:SHI917532 SRE917531:SRE917532 TBA917531:TBA917532 TKW917531:TKW917532 TUS917531:TUS917532 UEO917531:UEO917532 UOK917531:UOK917532 UYG917531:UYG917532 VIC917531:VIC917532 VRY917531:VRY917532 WBU917531:WBU917532 WLQ917531:WLQ917532 WVM917531:WVM917532 E983067:E983068 JA983067:JA983068 SW983067:SW983068 ACS983067:ACS983068 AMO983067:AMO983068 AWK983067:AWK983068 BGG983067:BGG983068 BQC983067:BQC983068 BZY983067:BZY983068 CJU983067:CJU983068 CTQ983067:CTQ983068 DDM983067:DDM983068 DNI983067:DNI983068 DXE983067:DXE983068 EHA983067:EHA983068 EQW983067:EQW983068 FAS983067:FAS983068 FKO983067:FKO983068 FUK983067:FUK983068 GEG983067:GEG983068 GOC983067:GOC983068 GXY983067:GXY983068 HHU983067:HHU983068 HRQ983067:HRQ983068 IBM983067:IBM983068 ILI983067:ILI983068 IVE983067:IVE983068 JFA983067:JFA983068 JOW983067:JOW983068 JYS983067:JYS983068 KIO983067:KIO983068 KSK983067:KSK983068 LCG983067:LCG983068 LMC983067:LMC983068 LVY983067:LVY983068 MFU983067:MFU983068 MPQ983067:MPQ983068 MZM983067:MZM983068 NJI983067:NJI983068 NTE983067:NTE983068 ODA983067:ODA983068 OMW983067:OMW983068 OWS983067:OWS983068 PGO983067:PGO983068 PQK983067:PQK983068 QAG983067:QAG983068 QKC983067:QKC983068 QTY983067:QTY983068 RDU983067:RDU983068 RNQ983067:RNQ983068 RXM983067:RXM983068 SHI983067:SHI983068 SRE983067:SRE983068 TBA983067:TBA983068 TKW983067:TKW983068 TUS983067:TUS983068 UEO983067:UEO983068 UOK983067:UOK983068 UYG983067:UYG983068 VIC983067:VIC983068 VRY983067:VRY983068 WBU983067:WBU983068 WLQ983067:WLQ983068 WVM983067:WVM983068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E1:E5 JA1:JA5 SW1:SW5 ACS1:ACS5 AMO1:AMO5 AWK1:AWK5 BGG1:BGG5 BQC1:BQC5 BZY1:BZY5 CJU1:CJU5 CTQ1:CTQ5 DDM1:DDM5 DNI1:DNI5 DXE1:DXE5 EHA1:EHA5 EQW1:EQW5 FAS1:FAS5 FKO1:FKO5 FUK1:FUK5 GEG1:GEG5 GOC1:GOC5 GXY1:GXY5 HHU1:HHU5 HRQ1:HRQ5 IBM1:IBM5 ILI1:ILI5 IVE1:IVE5 JFA1:JFA5 JOW1:JOW5 JYS1:JYS5 KIO1:KIO5 KSK1:KSK5 LCG1:LCG5 LMC1:LMC5 LVY1:LVY5 MFU1:MFU5 MPQ1:MPQ5 MZM1:MZM5 NJI1:NJI5 NTE1:NTE5 ODA1:ODA5 OMW1:OMW5 OWS1:OWS5 PGO1:PGO5 PQK1:PQK5 QAG1:QAG5 QKC1:QKC5 QTY1:QTY5 RDU1:RDU5 RNQ1:RNQ5 RXM1:RXM5 SHI1:SHI5 SRE1:SRE5 TBA1:TBA5 TKW1:TKW5 TUS1:TUS5 UEO1:UEO5 UOK1:UOK5 UYG1:UYG5 VIC1:VIC5 VRY1:VRY5 WBU1:WBU5 WLQ1:WLQ5 WVM1:WVM5 E65537:E65541 JA65537:JA65541 SW65537:SW65541 ACS65537:ACS65541 AMO65537:AMO65541 AWK65537:AWK65541 BGG65537:BGG65541 BQC65537:BQC65541 BZY65537:BZY65541 CJU65537:CJU65541 CTQ65537:CTQ65541 DDM65537:DDM65541 DNI65537:DNI65541 DXE65537:DXE65541 EHA65537:EHA65541 EQW65537:EQW65541 FAS65537:FAS65541 FKO65537:FKO65541 FUK65537:FUK65541 GEG65537:GEG65541 GOC65537:GOC65541 GXY65537:GXY65541 HHU65537:HHU65541 HRQ65537:HRQ65541 IBM65537:IBM65541 ILI65537:ILI65541 IVE65537:IVE65541 JFA65537:JFA65541 JOW65537:JOW65541 JYS65537:JYS65541 KIO65537:KIO65541 KSK65537:KSK65541 LCG65537:LCG65541 LMC65537:LMC65541 LVY65537:LVY65541 MFU65537:MFU65541 MPQ65537:MPQ65541 MZM65537:MZM65541 NJI65537:NJI65541 NTE65537:NTE65541 ODA65537:ODA65541 OMW65537:OMW65541 OWS65537:OWS65541 PGO65537:PGO65541 PQK65537:PQK65541 QAG65537:QAG65541 QKC65537:QKC65541 QTY65537:QTY65541 RDU65537:RDU65541 RNQ65537:RNQ65541 RXM65537:RXM65541 SHI65537:SHI65541 SRE65537:SRE65541 TBA65537:TBA65541 TKW65537:TKW65541 TUS65537:TUS65541 UEO65537:UEO65541 UOK65537:UOK65541 UYG65537:UYG65541 VIC65537:VIC65541 VRY65537:VRY65541 WBU65537:WBU65541 WLQ65537:WLQ65541 WVM65537:WVM65541 E131073:E131077 JA131073:JA131077 SW131073:SW131077 ACS131073:ACS131077 AMO131073:AMO131077 AWK131073:AWK131077 BGG131073:BGG131077 BQC131073:BQC131077 BZY131073:BZY131077 CJU131073:CJU131077 CTQ131073:CTQ131077 DDM131073:DDM131077 DNI131073:DNI131077 DXE131073:DXE131077 EHA131073:EHA131077 EQW131073:EQW131077 FAS131073:FAS131077 FKO131073:FKO131077 FUK131073:FUK131077 GEG131073:GEG131077 GOC131073:GOC131077 GXY131073:GXY131077 HHU131073:HHU131077 HRQ131073:HRQ131077 IBM131073:IBM131077 ILI131073:ILI131077 IVE131073:IVE131077 JFA131073:JFA131077 JOW131073:JOW131077 JYS131073:JYS131077 KIO131073:KIO131077 KSK131073:KSK131077 LCG131073:LCG131077 LMC131073:LMC131077 LVY131073:LVY131077 MFU131073:MFU131077 MPQ131073:MPQ131077 MZM131073:MZM131077 NJI131073:NJI131077 NTE131073:NTE131077 ODA131073:ODA131077 OMW131073:OMW131077 OWS131073:OWS131077 PGO131073:PGO131077 PQK131073:PQK131077 QAG131073:QAG131077 QKC131073:QKC131077 QTY131073:QTY131077 RDU131073:RDU131077 RNQ131073:RNQ131077 RXM131073:RXM131077 SHI131073:SHI131077 SRE131073:SRE131077 TBA131073:TBA131077 TKW131073:TKW131077 TUS131073:TUS131077 UEO131073:UEO131077 UOK131073:UOK131077 UYG131073:UYG131077 VIC131073:VIC131077 VRY131073:VRY131077 WBU131073:WBU131077 WLQ131073:WLQ131077 WVM131073:WVM131077 E196609:E196613 JA196609:JA196613 SW196609:SW196613 ACS196609:ACS196613 AMO196609:AMO196613 AWK196609:AWK196613 BGG196609:BGG196613 BQC196609:BQC196613 BZY196609:BZY196613 CJU196609:CJU196613 CTQ196609:CTQ196613 DDM196609:DDM196613 DNI196609:DNI196613 DXE196609:DXE196613 EHA196609:EHA196613 EQW196609:EQW196613 FAS196609:FAS196613 FKO196609:FKO196613 FUK196609:FUK196613 GEG196609:GEG196613 GOC196609:GOC196613 GXY196609:GXY196613 HHU196609:HHU196613 HRQ196609:HRQ196613 IBM196609:IBM196613 ILI196609:ILI196613 IVE196609:IVE196613 JFA196609:JFA196613 JOW196609:JOW196613 JYS196609:JYS196613 KIO196609:KIO196613 KSK196609:KSK196613 LCG196609:LCG196613 LMC196609:LMC196613 LVY196609:LVY196613 MFU196609:MFU196613 MPQ196609:MPQ196613 MZM196609:MZM196613 NJI196609:NJI196613 NTE196609:NTE196613 ODA196609:ODA196613 OMW196609:OMW196613 OWS196609:OWS196613 PGO196609:PGO196613 PQK196609:PQK196613 QAG196609:QAG196613 QKC196609:QKC196613 QTY196609:QTY196613 RDU196609:RDU196613 RNQ196609:RNQ196613 RXM196609:RXM196613 SHI196609:SHI196613 SRE196609:SRE196613 TBA196609:TBA196613 TKW196609:TKW196613 TUS196609:TUS196613 UEO196609:UEO196613 UOK196609:UOK196613 UYG196609:UYG196613 VIC196609:VIC196613 VRY196609:VRY196613 WBU196609:WBU196613 WLQ196609:WLQ196613 WVM196609:WVM196613 E262145:E262149 JA262145:JA262149 SW262145:SW262149 ACS262145:ACS262149 AMO262145:AMO262149 AWK262145:AWK262149 BGG262145:BGG262149 BQC262145:BQC262149 BZY262145:BZY262149 CJU262145:CJU262149 CTQ262145:CTQ262149 DDM262145:DDM262149 DNI262145:DNI262149 DXE262145:DXE262149 EHA262145:EHA262149 EQW262145:EQW262149 FAS262145:FAS262149 FKO262145:FKO262149 FUK262145:FUK262149 GEG262145:GEG262149 GOC262145:GOC262149 GXY262145:GXY262149 HHU262145:HHU262149 HRQ262145:HRQ262149 IBM262145:IBM262149 ILI262145:ILI262149 IVE262145:IVE262149 JFA262145:JFA262149 JOW262145:JOW262149 JYS262145:JYS262149 KIO262145:KIO262149 KSK262145:KSK262149 LCG262145:LCG262149 LMC262145:LMC262149 LVY262145:LVY262149 MFU262145:MFU262149 MPQ262145:MPQ262149 MZM262145:MZM262149 NJI262145:NJI262149 NTE262145:NTE262149 ODA262145:ODA262149 OMW262145:OMW262149 OWS262145:OWS262149 PGO262145:PGO262149 PQK262145:PQK262149 QAG262145:QAG262149 QKC262145:QKC262149 QTY262145:QTY262149 RDU262145:RDU262149 RNQ262145:RNQ262149 RXM262145:RXM262149 SHI262145:SHI262149 SRE262145:SRE262149 TBA262145:TBA262149 TKW262145:TKW262149 TUS262145:TUS262149 UEO262145:UEO262149 UOK262145:UOK262149 UYG262145:UYG262149 VIC262145:VIC262149 VRY262145:VRY262149 WBU262145:WBU262149 WLQ262145:WLQ262149 WVM262145:WVM262149 E327681:E327685 JA327681:JA327685 SW327681:SW327685 ACS327681:ACS327685 AMO327681:AMO327685 AWK327681:AWK327685 BGG327681:BGG327685 BQC327681:BQC327685 BZY327681:BZY327685 CJU327681:CJU327685 CTQ327681:CTQ327685 DDM327681:DDM327685 DNI327681:DNI327685 DXE327681:DXE327685 EHA327681:EHA327685 EQW327681:EQW327685 FAS327681:FAS327685 FKO327681:FKO327685 FUK327681:FUK327685 GEG327681:GEG327685 GOC327681:GOC327685 GXY327681:GXY327685 HHU327681:HHU327685 HRQ327681:HRQ327685 IBM327681:IBM327685 ILI327681:ILI327685 IVE327681:IVE327685 JFA327681:JFA327685 JOW327681:JOW327685 JYS327681:JYS327685 KIO327681:KIO327685 KSK327681:KSK327685 LCG327681:LCG327685 LMC327681:LMC327685 LVY327681:LVY327685 MFU327681:MFU327685 MPQ327681:MPQ327685 MZM327681:MZM327685 NJI327681:NJI327685 NTE327681:NTE327685 ODA327681:ODA327685 OMW327681:OMW327685 OWS327681:OWS327685 PGO327681:PGO327685 PQK327681:PQK327685 QAG327681:QAG327685 QKC327681:QKC327685 QTY327681:QTY327685 RDU327681:RDU327685 RNQ327681:RNQ327685 RXM327681:RXM327685 SHI327681:SHI327685 SRE327681:SRE327685 TBA327681:TBA327685 TKW327681:TKW327685 TUS327681:TUS327685 UEO327681:UEO327685 UOK327681:UOK327685 UYG327681:UYG327685 VIC327681:VIC327685 VRY327681:VRY327685 WBU327681:WBU327685 WLQ327681:WLQ327685 WVM327681:WVM327685 E393217:E393221 JA393217:JA393221 SW393217:SW393221 ACS393217:ACS393221 AMO393217:AMO393221 AWK393217:AWK393221 BGG393217:BGG393221 BQC393217:BQC393221 BZY393217:BZY393221 CJU393217:CJU393221 CTQ393217:CTQ393221 DDM393217:DDM393221 DNI393217:DNI393221 DXE393217:DXE393221 EHA393217:EHA393221 EQW393217:EQW393221 FAS393217:FAS393221 FKO393217:FKO393221 FUK393217:FUK393221 GEG393217:GEG393221 GOC393217:GOC393221 GXY393217:GXY393221 HHU393217:HHU393221 HRQ393217:HRQ393221 IBM393217:IBM393221 ILI393217:ILI393221 IVE393217:IVE393221 JFA393217:JFA393221 JOW393217:JOW393221 JYS393217:JYS393221 KIO393217:KIO393221 KSK393217:KSK393221 LCG393217:LCG393221 LMC393217:LMC393221 LVY393217:LVY393221 MFU393217:MFU393221 MPQ393217:MPQ393221 MZM393217:MZM393221 NJI393217:NJI393221 NTE393217:NTE393221 ODA393217:ODA393221 OMW393217:OMW393221 OWS393217:OWS393221 PGO393217:PGO393221 PQK393217:PQK393221 QAG393217:QAG393221 QKC393217:QKC393221 QTY393217:QTY393221 RDU393217:RDU393221 RNQ393217:RNQ393221 RXM393217:RXM393221 SHI393217:SHI393221 SRE393217:SRE393221 TBA393217:TBA393221 TKW393217:TKW393221 TUS393217:TUS393221 UEO393217:UEO393221 UOK393217:UOK393221 UYG393217:UYG393221 VIC393217:VIC393221 VRY393217:VRY393221 WBU393217:WBU393221 WLQ393217:WLQ393221 WVM393217:WVM393221 E458753:E458757 JA458753:JA458757 SW458753:SW458757 ACS458753:ACS458757 AMO458753:AMO458757 AWK458753:AWK458757 BGG458753:BGG458757 BQC458753:BQC458757 BZY458753:BZY458757 CJU458753:CJU458757 CTQ458753:CTQ458757 DDM458753:DDM458757 DNI458753:DNI458757 DXE458753:DXE458757 EHA458753:EHA458757 EQW458753:EQW458757 FAS458753:FAS458757 FKO458753:FKO458757 FUK458753:FUK458757 GEG458753:GEG458757 GOC458753:GOC458757 GXY458753:GXY458757 HHU458753:HHU458757 HRQ458753:HRQ458757 IBM458753:IBM458757 ILI458753:ILI458757 IVE458753:IVE458757 JFA458753:JFA458757 JOW458753:JOW458757 JYS458753:JYS458757 KIO458753:KIO458757 KSK458753:KSK458757 LCG458753:LCG458757 LMC458753:LMC458757 LVY458753:LVY458757 MFU458753:MFU458757 MPQ458753:MPQ458757 MZM458753:MZM458757 NJI458753:NJI458757 NTE458753:NTE458757 ODA458753:ODA458757 OMW458753:OMW458757 OWS458753:OWS458757 PGO458753:PGO458757 PQK458753:PQK458757 QAG458753:QAG458757 QKC458753:QKC458757 QTY458753:QTY458757 RDU458753:RDU458757 RNQ458753:RNQ458757 RXM458753:RXM458757 SHI458753:SHI458757 SRE458753:SRE458757 TBA458753:TBA458757 TKW458753:TKW458757 TUS458753:TUS458757 UEO458753:UEO458757 UOK458753:UOK458757 UYG458753:UYG458757 VIC458753:VIC458757 VRY458753:VRY458757 WBU458753:WBU458757 WLQ458753:WLQ458757 WVM458753:WVM458757 E524289:E524293 JA524289:JA524293 SW524289:SW524293 ACS524289:ACS524293 AMO524289:AMO524293 AWK524289:AWK524293 BGG524289:BGG524293 BQC524289:BQC524293 BZY524289:BZY524293 CJU524289:CJU524293 CTQ524289:CTQ524293 DDM524289:DDM524293 DNI524289:DNI524293 DXE524289:DXE524293 EHA524289:EHA524293 EQW524289:EQW524293 FAS524289:FAS524293 FKO524289:FKO524293 FUK524289:FUK524293 GEG524289:GEG524293 GOC524289:GOC524293 GXY524289:GXY524293 HHU524289:HHU524293 HRQ524289:HRQ524293 IBM524289:IBM524293 ILI524289:ILI524293 IVE524289:IVE524293 JFA524289:JFA524293 JOW524289:JOW524293 JYS524289:JYS524293 KIO524289:KIO524293 KSK524289:KSK524293 LCG524289:LCG524293 LMC524289:LMC524293 LVY524289:LVY524293 MFU524289:MFU524293 MPQ524289:MPQ524293 MZM524289:MZM524293 NJI524289:NJI524293 NTE524289:NTE524293 ODA524289:ODA524293 OMW524289:OMW524293 OWS524289:OWS524293 PGO524289:PGO524293 PQK524289:PQK524293 QAG524289:QAG524293 QKC524289:QKC524293 QTY524289:QTY524293 RDU524289:RDU524293 RNQ524289:RNQ524293 RXM524289:RXM524293 SHI524289:SHI524293 SRE524289:SRE524293 TBA524289:TBA524293 TKW524289:TKW524293 TUS524289:TUS524293 UEO524289:UEO524293 UOK524289:UOK524293 UYG524289:UYG524293 VIC524289:VIC524293 VRY524289:VRY524293 WBU524289:WBU524293 WLQ524289:WLQ524293 WVM524289:WVM524293 E589825:E589829 JA589825:JA589829 SW589825:SW589829 ACS589825:ACS589829 AMO589825:AMO589829 AWK589825:AWK589829 BGG589825:BGG589829 BQC589825:BQC589829 BZY589825:BZY589829 CJU589825:CJU589829 CTQ589825:CTQ589829 DDM589825:DDM589829 DNI589825:DNI589829 DXE589825:DXE589829 EHA589825:EHA589829 EQW589825:EQW589829 FAS589825:FAS589829 FKO589825:FKO589829 FUK589825:FUK589829 GEG589825:GEG589829 GOC589825:GOC589829 GXY589825:GXY589829 HHU589825:HHU589829 HRQ589825:HRQ589829 IBM589825:IBM589829 ILI589825:ILI589829 IVE589825:IVE589829 JFA589825:JFA589829 JOW589825:JOW589829 JYS589825:JYS589829 KIO589825:KIO589829 KSK589825:KSK589829 LCG589825:LCG589829 LMC589825:LMC589829 LVY589825:LVY589829 MFU589825:MFU589829 MPQ589825:MPQ589829 MZM589825:MZM589829 NJI589825:NJI589829 NTE589825:NTE589829 ODA589825:ODA589829 OMW589825:OMW589829 OWS589825:OWS589829 PGO589825:PGO589829 PQK589825:PQK589829 QAG589825:QAG589829 QKC589825:QKC589829 QTY589825:QTY589829 RDU589825:RDU589829 RNQ589825:RNQ589829 RXM589825:RXM589829 SHI589825:SHI589829 SRE589825:SRE589829 TBA589825:TBA589829 TKW589825:TKW589829 TUS589825:TUS589829 UEO589825:UEO589829 UOK589825:UOK589829 UYG589825:UYG589829 VIC589825:VIC589829 VRY589825:VRY589829 WBU589825:WBU589829 WLQ589825:WLQ589829 WVM589825:WVM589829 E655361:E655365 JA655361:JA655365 SW655361:SW655365 ACS655361:ACS655365 AMO655361:AMO655365 AWK655361:AWK655365 BGG655361:BGG655365 BQC655361:BQC655365 BZY655361:BZY655365 CJU655361:CJU655365 CTQ655361:CTQ655365 DDM655361:DDM655365 DNI655361:DNI655365 DXE655361:DXE655365 EHA655361:EHA655365 EQW655361:EQW655365 FAS655361:FAS655365 FKO655361:FKO655365 FUK655361:FUK655365 GEG655361:GEG655365 GOC655361:GOC655365 GXY655361:GXY655365 HHU655361:HHU655365 HRQ655361:HRQ655365 IBM655361:IBM655365 ILI655361:ILI655365 IVE655361:IVE655365 JFA655361:JFA655365 JOW655361:JOW655365 JYS655361:JYS655365 KIO655361:KIO655365 KSK655361:KSK655365 LCG655361:LCG655365 LMC655361:LMC655365 LVY655361:LVY655365 MFU655361:MFU655365 MPQ655361:MPQ655365 MZM655361:MZM655365 NJI655361:NJI655365 NTE655361:NTE655365 ODA655361:ODA655365 OMW655361:OMW655365 OWS655361:OWS655365 PGO655361:PGO655365 PQK655361:PQK655365 QAG655361:QAG655365 QKC655361:QKC655365 QTY655361:QTY655365 RDU655361:RDU655365 RNQ655361:RNQ655365 RXM655361:RXM655365 SHI655361:SHI655365 SRE655361:SRE655365 TBA655361:TBA655365 TKW655361:TKW655365 TUS655361:TUS655365 UEO655361:UEO655365 UOK655361:UOK655365 UYG655361:UYG655365 VIC655361:VIC655365 VRY655361:VRY655365 WBU655361:WBU655365 WLQ655361:WLQ655365 WVM655361:WVM655365 E720897:E720901 JA720897:JA720901 SW720897:SW720901 ACS720897:ACS720901 AMO720897:AMO720901 AWK720897:AWK720901 BGG720897:BGG720901 BQC720897:BQC720901 BZY720897:BZY720901 CJU720897:CJU720901 CTQ720897:CTQ720901 DDM720897:DDM720901 DNI720897:DNI720901 DXE720897:DXE720901 EHA720897:EHA720901 EQW720897:EQW720901 FAS720897:FAS720901 FKO720897:FKO720901 FUK720897:FUK720901 GEG720897:GEG720901 GOC720897:GOC720901 GXY720897:GXY720901 HHU720897:HHU720901 HRQ720897:HRQ720901 IBM720897:IBM720901 ILI720897:ILI720901 IVE720897:IVE720901 JFA720897:JFA720901 JOW720897:JOW720901 JYS720897:JYS720901 KIO720897:KIO720901 KSK720897:KSK720901 LCG720897:LCG720901 LMC720897:LMC720901 LVY720897:LVY720901 MFU720897:MFU720901 MPQ720897:MPQ720901 MZM720897:MZM720901 NJI720897:NJI720901 NTE720897:NTE720901 ODA720897:ODA720901 OMW720897:OMW720901 OWS720897:OWS720901 PGO720897:PGO720901 PQK720897:PQK720901 QAG720897:QAG720901 QKC720897:QKC720901 QTY720897:QTY720901 RDU720897:RDU720901 RNQ720897:RNQ720901 RXM720897:RXM720901 SHI720897:SHI720901 SRE720897:SRE720901 TBA720897:TBA720901 TKW720897:TKW720901 TUS720897:TUS720901 UEO720897:UEO720901 UOK720897:UOK720901 UYG720897:UYG720901 VIC720897:VIC720901 VRY720897:VRY720901 WBU720897:WBU720901 WLQ720897:WLQ720901 WVM720897:WVM720901 E786433:E786437 JA786433:JA786437 SW786433:SW786437 ACS786433:ACS786437 AMO786433:AMO786437 AWK786433:AWK786437 BGG786433:BGG786437 BQC786433:BQC786437 BZY786433:BZY786437 CJU786433:CJU786437 CTQ786433:CTQ786437 DDM786433:DDM786437 DNI786433:DNI786437 DXE786433:DXE786437 EHA786433:EHA786437 EQW786433:EQW786437 FAS786433:FAS786437 FKO786433:FKO786437 FUK786433:FUK786437 GEG786433:GEG786437 GOC786433:GOC786437 GXY786433:GXY786437 HHU786433:HHU786437 HRQ786433:HRQ786437 IBM786433:IBM786437 ILI786433:ILI786437 IVE786433:IVE786437 JFA786433:JFA786437 JOW786433:JOW786437 JYS786433:JYS786437 KIO786433:KIO786437 KSK786433:KSK786437 LCG786433:LCG786437 LMC786433:LMC786437 LVY786433:LVY786437 MFU786433:MFU786437 MPQ786433:MPQ786437 MZM786433:MZM786437 NJI786433:NJI786437 NTE786433:NTE786437 ODA786433:ODA786437 OMW786433:OMW786437 OWS786433:OWS786437 PGO786433:PGO786437 PQK786433:PQK786437 QAG786433:QAG786437 QKC786433:QKC786437 QTY786433:QTY786437 RDU786433:RDU786437 RNQ786433:RNQ786437 RXM786433:RXM786437 SHI786433:SHI786437 SRE786433:SRE786437 TBA786433:TBA786437 TKW786433:TKW786437 TUS786433:TUS786437 UEO786433:UEO786437 UOK786433:UOK786437 UYG786433:UYG786437 VIC786433:VIC786437 VRY786433:VRY786437 WBU786433:WBU786437 WLQ786433:WLQ786437 WVM786433:WVM786437 E851969:E851973 JA851969:JA851973 SW851969:SW851973 ACS851969:ACS851973 AMO851969:AMO851973 AWK851969:AWK851973 BGG851969:BGG851973 BQC851969:BQC851973 BZY851969:BZY851973 CJU851969:CJU851973 CTQ851969:CTQ851973 DDM851969:DDM851973 DNI851969:DNI851973 DXE851969:DXE851973 EHA851969:EHA851973 EQW851969:EQW851973 FAS851969:FAS851973 FKO851969:FKO851973 FUK851969:FUK851973 GEG851969:GEG851973 GOC851969:GOC851973 GXY851969:GXY851973 HHU851969:HHU851973 HRQ851969:HRQ851973 IBM851969:IBM851973 ILI851969:ILI851973 IVE851969:IVE851973 JFA851969:JFA851973 JOW851969:JOW851973 JYS851969:JYS851973 KIO851969:KIO851973 KSK851969:KSK851973 LCG851969:LCG851973 LMC851969:LMC851973 LVY851969:LVY851973 MFU851969:MFU851973 MPQ851969:MPQ851973 MZM851969:MZM851973 NJI851969:NJI851973 NTE851969:NTE851973 ODA851969:ODA851973 OMW851969:OMW851973 OWS851969:OWS851973 PGO851969:PGO851973 PQK851969:PQK851973 QAG851969:QAG851973 QKC851969:QKC851973 QTY851969:QTY851973 RDU851969:RDU851973 RNQ851969:RNQ851973 RXM851969:RXM851973 SHI851969:SHI851973 SRE851969:SRE851973 TBA851969:TBA851973 TKW851969:TKW851973 TUS851969:TUS851973 UEO851969:UEO851973 UOK851969:UOK851973 UYG851969:UYG851973 VIC851969:VIC851973 VRY851969:VRY851973 WBU851969:WBU851973 WLQ851969:WLQ851973 WVM851969:WVM851973 E917505:E917509 JA917505:JA917509 SW917505:SW917509 ACS917505:ACS917509 AMO917505:AMO917509 AWK917505:AWK917509 BGG917505:BGG917509 BQC917505:BQC917509 BZY917505:BZY917509 CJU917505:CJU917509 CTQ917505:CTQ917509 DDM917505:DDM917509 DNI917505:DNI917509 DXE917505:DXE917509 EHA917505:EHA917509 EQW917505:EQW917509 FAS917505:FAS917509 FKO917505:FKO917509 FUK917505:FUK917509 GEG917505:GEG917509 GOC917505:GOC917509 GXY917505:GXY917509 HHU917505:HHU917509 HRQ917505:HRQ917509 IBM917505:IBM917509 ILI917505:ILI917509 IVE917505:IVE917509 JFA917505:JFA917509 JOW917505:JOW917509 JYS917505:JYS917509 KIO917505:KIO917509 KSK917505:KSK917509 LCG917505:LCG917509 LMC917505:LMC917509 LVY917505:LVY917509 MFU917505:MFU917509 MPQ917505:MPQ917509 MZM917505:MZM917509 NJI917505:NJI917509 NTE917505:NTE917509 ODA917505:ODA917509 OMW917505:OMW917509 OWS917505:OWS917509 PGO917505:PGO917509 PQK917505:PQK917509 QAG917505:QAG917509 QKC917505:QKC917509 QTY917505:QTY917509 RDU917505:RDU917509 RNQ917505:RNQ917509 RXM917505:RXM917509 SHI917505:SHI917509 SRE917505:SRE917509 TBA917505:TBA917509 TKW917505:TKW917509 TUS917505:TUS917509 UEO917505:UEO917509 UOK917505:UOK917509 UYG917505:UYG917509 VIC917505:VIC917509 VRY917505:VRY917509 WBU917505:WBU917509 WLQ917505:WLQ917509 WVM917505:WVM917509 E983041:E983045 JA983041:JA983045 SW983041:SW983045 ACS983041:ACS983045 AMO983041:AMO983045 AWK983041:AWK983045 BGG983041:BGG983045 BQC983041:BQC983045 BZY983041:BZY983045 CJU983041:CJU983045 CTQ983041:CTQ983045 DDM983041:DDM983045 DNI983041:DNI983045 DXE983041:DXE983045 EHA983041:EHA983045 EQW983041:EQW983045 FAS983041:FAS983045 FKO983041:FKO983045 FUK983041:FUK983045 GEG983041:GEG983045 GOC983041:GOC983045 GXY983041:GXY983045 HHU983041:HHU983045 HRQ983041:HRQ983045 IBM983041:IBM983045 ILI983041:ILI983045 IVE983041:IVE983045 JFA983041:JFA983045 JOW983041:JOW983045 JYS983041:JYS983045 KIO983041:KIO983045 KSK983041:KSK983045 LCG983041:LCG983045 LMC983041:LMC983045 LVY983041:LVY983045 MFU983041:MFU983045 MPQ983041:MPQ983045 MZM983041:MZM983045 NJI983041:NJI983045 NTE983041:NTE983045 ODA983041:ODA983045 OMW983041:OMW983045 OWS983041:OWS983045 PGO983041:PGO983045 PQK983041:PQK983045 QAG983041:QAG983045 QKC983041:QKC983045 QTY983041:QTY983045 RDU983041:RDU983045 RNQ983041:RNQ983045 RXM983041:RXM983045 SHI983041:SHI983045 SRE983041:SRE983045 TBA983041:TBA983045 TKW983041:TKW983045 TUS983041:TUS983045 UEO983041:UEO983045 UOK983041:UOK983045 UYG983041:UYG983045 VIC983041:VIC983045 VRY983041:VRY983045 WBU983041:WBU983045 WLQ983041:WLQ983045 WVM983041:WVM983045 E8:E24 JA8:JA24 SW8:SW24 ACS8:ACS24 AMO8:AMO24 AWK8:AWK24 BGG8:BGG24 BQC8:BQC24 BZY8:BZY24 CJU8:CJU24 CTQ8:CTQ24 DDM8:DDM24 DNI8:DNI24 DXE8:DXE24 EHA8:EHA24 EQW8:EQW24 FAS8:FAS24 FKO8:FKO24 FUK8:FUK24 GEG8:GEG24 GOC8:GOC24 GXY8:GXY24 HHU8:HHU24 HRQ8:HRQ24 IBM8:IBM24 ILI8:ILI24 IVE8:IVE24 JFA8:JFA24 JOW8:JOW24 JYS8:JYS24 KIO8:KIO24 KSK8:KSK24 LCG8:LCG24 LMC8:LMC24 LVY8:LVY24 MFU8:MFU24 MPQ8:MPQ24 MZM8:MZM24 NJI8:NJI24 NTE8:NTE24 ODA8:ODA24 OMW8:OMW24 OWS8:OWS24 PGO8:PGO24 PQK8:PQK24 QAG8:QAG24 QKC8:QKC24 QTY8:QTY24 RDU8:RDU24 RNQ8:RNQ24 RXM8:RXM24 SHI8:SHI24 SRE8:SRE24 TBA8:TBA24 TKW8:TKW24 TUS8:TUS24 UEO8:UEO24 UOK8:UOK24 UYG8:UYG24 VIC8:VIC24 VRY8:VRY24 WBU8:WBU24 WLQ8:WLQ24 WVM8:WVM24 E65544:E65560 JA65544:JA65560 SW65544:SW65560 ACS65544:ACS65560 AMO65544:AMO65560 AWK65544:AWK65560 BGG65544:BGG65560 BQC65544:BQC65560 BZY65544:BZY65560 CJU65544:CJU65560 CTQ65544:CTQ65560 DDM65544:DDM65560 DNI65544:DNI65560 DXE65544:DXE65560 EHA65544:EHA65560 EQW65544:EQW65560 FAS65544:FAS65560 FKO65544:FKO65560 FUK65544:FUK65560 GEG65544:GEG65560 GOC65544:GOC65560 GXY65544:GXY65560 HHU65544:HHU65560 HRQ65544:HRQ65560 IBM65544:IBM65560 ILI65544:ILI65560 IVE65544:IVE65560 JFA65544:JFA65560 JOW65544:JOW65560 JYS65544:JYS65560 KIO65544:KIO65560 KSK65544:KSK65560 LCG65544:LCG65560 LMC65544:LMC65560 LVY65544:LVY65560 MFU65544:MFU65560 MPQ65544:MPQ65560 MZM65544:MZM65560 NJI65544:NJI65560 NTE65544:NTE65560 ODA65544:ODA65560 OMW65544:OMW65560 OWS65544:OWS65560 PGO65544:PGO65560 PQK65544:PQK65560 QAG65544:QAG65560 QKC65544:QKC65560 QTY65544:QTY65560 RDU65544:RDU65560 RNQ65544:RNQ65560 RXM65544:RXM65560 SHI65544:SHI65560 SRE65544:SRE65560 TBA65544:TBA65560 TKW65544:TKW65560 TUS65544:TUS65560 UEO65544:UEO65560 UOK65544:UOK65560 UYG65544:UYG65560 VIC65544:VIC65560 VRY65544:VRY65560 WBU65544:WBU65560 WLQ65544:WLQ65560 WVM65544:WVM65560 E131080:E131096 JA131080:JA131096 SW131080:SW131096 ACS131080:ACS131096 AMO131080:AMO131096 AWK131080:AWK131096 BGG131080:BGG131096 BQC131080:BQC131096 BZY131080:BZY131096 CJU131080:CJU131096 CTQ131080:CTQ131096 DDM131080:DDM131096 DNI131080:DNI131096 DXE131080:DXE131096 EHA131080:EHA131096 EQW131080:EQW131096 FAS131080:FAS131096 FKO131080:FKO131096 FUK131080:FUK131096 GEG131080:GEG131096 GOC131080:GOC131096 GXY131080:GXY131096 HHU131080:HHU131096 HRQ131080:HRQ131096 IBM131080:IBM131096 ILI131080:ILI131096 IVE131080:IVE131096 JFA131080:JFA131096 JOW131080:JOW131096 JYS131080:JYS131096 KIO131080:KIO131096 KSK131080:KSK131096 LCG131080:LCG131096 LMC131080:LMC131096 LVY131080:LVY131096 MFU131080:MFU131096 MPQ131080:MPQ131096 MZM131080:MZM131096 NJI131080:NJI131096 NTE131080:NTE131096 ODA131080:ODA131096 OMW131080:OMW131096 OWS131080:OWS131096 PGO131080:PGO131096 PQK131080:PQK131096 QAG131080:QAG131096 QKC131080:QKC131096 QTY131080:QTY131096 RDU131080:RDU131096 RNQ131080:RNQ131096 RXM131080:RXM131096 SHI131080:SHI131096 SRE131080:SRE131096 TBA131080:TBA131096 TKW131080:TKW131096 TUS131080:TUS131096 UEO131080:UEO131096 UOK131080:UOK131096 UYG131080:UYG131096 VIC131080:VIC131096 VRY131080:VRY131096 WBU131080:WBU131096 WLQ131080:WLQ131096 WVM131080:WVM131096 E196616:E196632 JA196616:JA196632 SW196616:SW196632 ACS196616:ACS196632 AMO196616:AMO196632 AWK196616:AWK196632 BGG196616:BGG196632 BQC196616:BQC196632 BZY196616:BZY196632 CJU196616:CJU196632 CTQ196616:CTQ196632 DDM196616:DDM196632 DNI196616:DNI196632 DXE196616:DXE196632 EHA196616:EHA196632 EQW196616:EQW196632 FAS196616:FAS196632 FKO196616:FKO196632 FUK196616:FUK196632 GEG196616:GEG196632 GOC196616:GOC196632 GXY196616:GXY196632 HHU196616:HHU196632 HRQ196616:HRQ196632 IBM196616:IBM196632 ILI196616:ILI196632 IVE196616:IVE196632 JFA196616:JFA196632 JOW196616:JOW196632 JYS196616:JYS196632 KIO196616:KIO196632 KSK196616:KSK196632 LCG196616:LCG196632 LMC196616:LMC196632 LVY196616:LVY196632 MFU196616:MFU196632 MPQ196616:MPQ196632 MZM196616:MZM196632 NJI196616:NJI196632 NTE196616:NTE196632 ODA196616:ODA196632 OMW196616:OMW196632 OWS196616:OWS196632 PGO196616:PGO196632 PQK196616:PQK196632 QAG196616:QAG196632 QKC196616:QKC196632 QTY196616:QTY196632 RDU196616:RDU196632 RNQ196616:RNQ196632 RXM196616:RXM196632 SHI196616:SHI196632 SRE196616:SRE196632 TBA196616:TBA196632 TKW196616:TKW196632 TUS196616:TUS196632 UEO196616:UEO196632 UOK196616:UOK196632 UYG196616:UYG196632 VIC196616:VIC196632 VRY196616:VRY196632 WBU196616:WBU196632 WLQ196616:WLQ196632 WVM196616:WVM196632 E262152:E262168 JA262152:JA262168 SW262152:SW262168 ACS262152:ACS262168 AMO262152:AMO262168 AWK262152:AWK262168 BGG262152:BGG262168 BQC262152:BQC262168 BZY262152:BZY262168 CJU262152:CJU262168 CTQ262152:CTQ262168 DDM262152:DDM262168 DNI262152:DNI262168 DXE262152:DXE262168 EHA262152:EHA262168 EQW262152:EQW262168 FAS262152:FAS262168 FKO262152:FKO262168 FUK262152:FUK262168 GEG262152:GEG262168 GOC262152:GOC262168 GXY262152:GXY262168 HHU262152:HHU262168 HRQ262152:HRQ262168 IBM262152:IBM262168 ILI262152:ILI262168 IVE262152:IVE262168 JFA262152:JFA262168 JOW262152:JOW262168 JYS262152:JYS262168 KIO262152:KIO262168 KSK262152:KSK262168 LCG262152:LCG262168 LMC262152:LMC262168 LVY262152:LVY262168 MFU262152:MFU262168 MPQ262152:MPQ262168 MZM262152:MZM262168 NJI262152:NJI262168 NTE262152:NTE262168 ODA262152:ODA262168 OMW262152:OMW262168 OWS262152:OWS262168 PGO262152:PGO262168 PQK262152:PQK262168 QAG262152:QAG262168 QKC262152:QKC262168 QTY262152:QTY262168 RDU262152:RDU262168 RNQ262152:RNQ262168 RXM262152:RXM262168 SHI262152:SHI262168 SRE262152:SRE262168 TBA262152:TBA262168 TKW262152:TKW262168 TUS262152:TUS262168 UEO262152:UEO262168 UOK262152:UOK262168 UYG262152:UYG262168 VIC262152:VIC262168 VRY262152:VRY262168 WBU262152:WBU262168 WLQ262152:WLQ262168 WVM262152:WVM262168 E327688:E327704 JA327688:JA327704 SW327688:SW327704 ACS327688:ACS327704 AMO327688:AMO327704 AWK327688:AWK327704 BGG327688:BGG327704 BQC327688:BQC327704 BZY327688:BZY327704 CJU327688:CJU327704 CTQ327688:CTQ327704 DDM327688:DDM327704 DNI327688:DNI327704 DXE327688:DXE327704 EHA327688:EHA327704 EQW327688:EQW327704 FAS327688:FAS327704 FKO327688:FKO327704 FUK327688:FUK327704 GEG327688:GEG327704 GOC327688:GOC327704 GXY327688:GXY327704 HHU327688:HHU327704 HRQ327688:HRQ327704 IBM327688:IBM327704 ILI327688:ILI327704 IVE327688:IVE327704 JFA327688:JFA327704 JOW327688:JOW327704 JYS327688:JYS327704 KIO327688:KIO327704 KSK327688:KSK327704 LCG327688:LCG327704 LMC327688:LMC327704 LVY327688:LVY327704 MFU327688:MFU327704 MPQ327688:MPQ327704 MZM327688:MZM327704 NJI327688:NJI327704 NTE327688:NTE327704 ODA327688:ODA327704 OMW327688:OMW327704 OWS327688:OWS327704 PGO327688:PGO327704 PQK327688:PQK327704 QAG327688:QAG327704 QKC327688:QKC327704 QTY327688:QTY327704 RDU327688:RDU327704 RNQ327688:RNQ327704 RXM327688:RXM327704 SHI327688:SHI327704 SRE327688:SRE327704 TBA327688:TBA327704 TKW327688:TKW327704 TUS327688:TUS327704 UEO327688:UEO327704 UOK327688:UOK327704 UYG327688:UYG327704 VIC327688:VIC327704 VRY327688:VRY327704 WBU327688:WBU327704 WLQ327688:WLQ327704 WVM327688:WVM327704 E393224:E393240 JA393224:JA393240 SW393224:SW393240 ACS393224:ACS393240 AMO393224:AMO393240 AWK393224:AWK393240 BGG393224:BGG393240 BQC393224:BQC393240 BZY393224:BZY393240 CJU393224:CJU393240 CTQ393224:CTQ393240 DDM393224:DDM393240 DNI393224:DNI393240 DXE393224:DXE393240 EHA393224:EHA393240 EQW393224:EQW393240 FAS393224:FAS393240 FKO393224:FKO393240 FUK393224:FUK393240 GEG393224:GEG393240 GOC393224:GOC393240 GXY393224:GXY393240 HHU393224:HHU393240 HRQ393224:HRQ393240 IBM393224:IBM393240 ILI393224:ILI393240 IVE393224:IVE393240 JFA393224:JFA393240 JOW393224:JOW393240 JYS393224:JYS393240 KIO393224:KIO393240 KSK393224:KSK393240 LCG393224:LCG393240 LMC393224:LMC393240 LVY393224:LVY393240 MFU393224:MFU393240 MPQ393224:MPQ393240 MZM393224:MZM393240 NJI393224:NJI393240 NTE393224:NTE393240 ODA393224:ODA393240 OMW393224:OMW393240 OWS393224:OWS393240 PGO393224:PGO393240 PQK393224:PQK393240 QAG393224:QAG393240 QKC393224:QKC393240 QTY393224:QTY393240 RDU393224:RDU393240 RNQ393224:RNQ393240 RXM393224:RXM393240 SHI393224:SHI393240 SRE393224:SRE393240 TBA393224:TBA393240 TKW393224:TKW393240 TUS393224:TUS393240 UEO393224:UEO393240 UOK393224:UOK393240 UYG393224:UYG393240 VIC393224:VIC393240 VRY393224:VRY393240 WBU393224:WBU393240 WLQ393224:WLQ393240 WVM393224:WVM393240 E458760:E458776 JA458760:JA458776 SW458760:SW458776 ACS458760:ACS458776 AMO458760:AMO458776 AWK458760:AWK458776 BGG458760:BGG458776 BQC458760:BQC458776 BZY458760:BZY458776 CJU458760:CJU458776 CTQ458760:CTQ458776 DDM458760:DDM458776 DNI458760:DNI458776 DXE458760:DXE458776 EHA458760:EHA458776 EQW458760:EQW458776 FAS458760:FAS458776 FKO458760:FKO458776 FUK458760:FUK458776 GEG458760:GEG458776 GOC458760:GOC458776 GXY458760:GXY458776 HHU458760:HHU458776 HRQ458760:HRQ458776 IBM458760:IBM458776 ILI458760:ILI458776 IVE458760:IVE458776 JFA458760:JFA458776 JOW458760:JOW458776 JYS458760:JYS458776 KIO458760:KIO458776 KSK458760:KSK458776 LCG458760:LCG458776 LMC458760:LMC458776 LVY458760:LVY458776 MFU458760:MFU458776 MPQ458760:MPQ458776 MZM458760:MZM458776 NJI458760:NJI458776 NTE458760:NTE458776 ODA458760:ODA458776 OMW458760:OMW458776 OWS458760:OWS458776 PGO458760:PGO458776 PQK458760:PQK458776 QAG458760:QAG458776 QKC458760:QKC458776 QTY458760:QTY458776 RDU458760:RDU458776 RNQ458760:RNQ458776 RXM458760:RXM458776 SHI458760:SHI458776 SRE458760:SRE458776 TBA458760:TBA458776 TKW458760:TKW458776 TUS458760:TUS458776 UEO458760:UEO458776 UOK458760:UOK458776 UYG458760:UYG458776 VIC458760:VIC458776 VRY458760:VRY458776 WBU458760:WBU458776 WLQ458760:WLQ458776 WVM458760:WVM458776 E524296:E524312 JA524296:JA524312 SW524296:SW524312 ACS524296:ACS524312 AMO524296:AMO524312 AWK524296:AWK524312 BGG524296:BGG524312 BQC524296:BQC524312 BZY524296:BZY524312 CJU524296:CJU524312 CTQ524296:CTQ524312 DDM524296:DDM524312 DNI524296:DNI524312 DXE524296:DXE524312 EHA524296:EHA524312 EQW524296:EQW524312 FAS524296:FAS524312 FKO524296:FKO524312 FUK524296:FUK524312 GEG524296:GEG524312 GOC524296:GOC524312 GXY524296:GXY524312 HHU524296:HHU524312 HRQ524296:HRQ524312 IBM524296:IBM524312 ILI524296:ILI524312 IVE524296:IVE524312 JFA524296:JFA524312 JOW524296:JOW524312 JYS524296:JYS524312 KIO524296:KIO524312 KSK524296:KSK524312 LCG524296:LCG524312 LMC524296:LMC524312 LVY524296:LVY524312 MFU524296:MFU524312 MPQ524296:MPQ524312 MZM524296:MZM524312 NJI524296:NJI524312 NTE524296:NTE524312 ODA524296:ODA524312 OMW524296:OMW524312 OWS524296:OWS524312 PGO524296:PGO524312 PQK524296:PQK524312 QAG524296:QAG524312 QKC524296:QKC524312 QTY524296:QTY524312 RDU524296:RDU524312 RNQ524296:RNQ524312 RXM524296:RXM524312 SHI524296:SHI524312 SRE524296:SRE524312 TBA524296:TBA524312 TKW524296:TKW524312 TUS524296:TUS524312 UEO524296:UEO524312 UOK524296:UOK524312 UYG524296:UYG524312 VIC524296:VIC524312 VRY524296:VRY524312 WBU524296:WBU524312 WLQ524296:WLQ524312 WVM524296:WVM524312 E589832:E589848 JA589832:JA589848 SW589832:SW589848 ACS589832:ACS589848 AMO589832:AMO589848 AWK589832:AWK589848 BGG589832:BGG589848 BQC589832:BQC589848 BZY589832:BZY589848 CJU589832:CJU589848 CTQ589832:CTQ589848 DDM589832:DDM589848 DNI589832:DNI589848 DXE589832:DXE589848 EHA589832:EHA589848 EQW589832:EQW589848 FAS589832:FAS589848 FKO589832:FKO589848 FUK589832:FUK589848 GEG589832:GEG589848 GOC589832:GOC589848 GXY589832:GXY589848 HHU589832:HHU589848 HRQ589832:HRQ589848 IBM589832:IBM589848 ILI589832:ILI589848 IVE589832:IVE589848 JFA589832:JFA589848 JOW589832:JOW589848 JYS589832:JYS589848 KIO589832:KIO589848 KSK589832:KSK589848 LCG589832:LCG589848 LMC589832:LMC589848 LVY589832:LVY589848 MFU589832:MFU589848 MPQ589832:MPQ589848 MZM589832:MZM589848 NJI589832:NJI589848 NTE589832:NTE589848 ODA589832:ODA589848 OMW589832:OMW589848 OWS589832:OWS589848 PGO589832:PGO589848 PQK589832:PQK589848 QAG589832:QAG589848 QKC589832:QKC589848 QTY589832:QTY589848 RDU589832:RDU589848 RNQ589832:RNQ589848 RXM589832:RXM589848 SHI589832:SHI589848 SRE589832:SRE589848 TBA589832:TBA589848 TKW589832:TKW589848 TUS589832:TUS589848 UEO589832:UEO589848 UOK589832:UOK589848 UYG589832:UYG589848 VIC589832:VIC589848 VRY589832:VRY589848 WBU589832:WBU589848 WLQ589832:WLQ589848 WVM589832:WVM589848 E655368:E655384 JA655368:JA655384 SW655368:SW655384 ACS655368:ACS655384 AMO655368:AMO655384 AWK655368:AWK655384 BGG655368:BGG655384 BQC655368:BQC655384 BZY655368:BZY655384 CJU655368:CJU655384 CTQ655368:CTQ655384 DDM655368:DDM655384 DNI655368:DNI655384 DXE655368:DXE655384 EHA655368:EHA655384 EQW655368:EQW655384 FAS655368:FAS655384 FKO655368:FKO655384 FUK655368:FUK655384 GEG655368:GEG655384 GOC655368:GOC655384 GXY655368:GXY655384 HHU655368:HHU655384 HRQ655368:HRQ655384 IBM655368:IBM655384 ILI655368:ILI655384 IVE655368:IVE655384 JFA655368:JFA655384 JOW655368:JOW655384 JYS655368:JYS655384 KIO655368:KIO655384 KSK655368:KSK655384 LCG655368:LCG655384 LMC655368:LMC655384 LVY655368:LVY655384 MFU655368:MFU655384 MPQ655368:MPQ655384 MZM655368:MZM655384 NJI655368:NJI655384 NTE655368:NTE655384 ODA655368:ODA655384 OMW655368:OMW655384 OWS655368:OWS655384 PGO655368:PGO655384 PQK655368:PQK655384 QAG655368:QAG655384 QKC655368:QKC655384 QTY655368:QTY655384 RDU655368:RDU655384 RNQ655368:RNQ655384 RXM655368:RXM655384 SHI655368:SHI655384 SRE655368:SRE655384 TBA655368:TBA655384 TKW655368:TKW655384 TUS655368:TUS655384 UEO655368:UEO655384 UOK655368:UOK655384 UYG655368:UYG655384 VIC655368:VIC655384 VRY655368:VRY655384 WBU655368:WBU655384 WLQ655368:WLQ655384 WVM655368:WVM655384 E720904:E720920 JA720904:JA720920 SW720904:SW720920 ACS720904:ACS720920 AMO720904:AMO720920 AWK720904:AWK720920 BGG720904:BGG720920 BQC720904:BQC720920 BZY720904:BZY720920 CJU720904:CJU720920 CTQ720904:CTQ720920 DDM720904:DDM720920 DNI720904:DNI720920 DXE720904:DXE720920 EHA720904:EHA720920 EQW720904:EQW720920 FAS720904:FAS720920 FKO720904:FKO720920 FUK720904:FUK720920 GEG720904:GEG720920 GOC720904:GOC720920 GXY720904:GXY720920 HHU720904:HHU720920 HRQ720904:HRQ720920 IBM720904:IBM720920 ILI720904:ILI720920 IVE720904:IVE720920 JFA720904:JFA720920 JOW720904:JOW720920 JYS720904:JYS720920 KIO720904:KIO720920 KSK720904:KSK720920 LCG720904:LCG720920 LMC720904:LMC720920 LVY720904:LVY720920 MFU720904:MFU720920 MPQ720904:MPQ720920 MZM720904:MZM720920 NJI720904:NJI720920 NTE720904:NTE720920 ODA720904:ODA720920 OMW720904:OMW720920 OWS720904:OWS720920 PGO720904:PGO720920 PQK720904:PQK720920 QAG720904:QAG720920 QKC720904:QKC720920 QTY720904:QTY720920 RDU720904:RDU720920 RNQ720904:RNQ720920 RXM720904:RXM720920 SHI720904:SHI720920 SRE720904:SRE720920 TBA720904:TBA720920 TKW720904:TKW720920 TUS720904:TUS720920 UEO720904:UEO720920 UOK720904:UOK720920 UYG720904:UYG720920 VIC720904:VIC720920 VRY720904:VRY720920 WBU720904:WBU720920 WLQ720904:WLQ720920 WVM720904:WVM720920 E786440:E786456 JA786440:JA786456 SW786440:SW786456 ACS786440:ACS786456 AMO786440:AMO786456 AWK786440:AWK786456 BGG786440:BGG786456 BQC786440:BQC786456 BZY786440:BZY786456 CJU786440:CJU786456 CTQ786440:CTQ786456 DDM786440:DDM786456 DNI786440:DNI786456 DXE786440:DXE786456 EHA786440:EHA786456 EQW786440:EQW786456 FAS786440:FAS786456 FKO786440:FKO786456 FUK786440:FUK786456 GEG786440:GEG786456 GOC786440:GOC786456 GXY786440:GXY786456 HHU786440:HHU786456 HRQ786440:HRQ786456 IBM786440:IBM786456 ILI786440:ILI786456 IVE786440:IVE786456 JFA786440:JFA786456 JOW786440:JOW786456 JYS786440:JYS786456 KIO786440:KIO786456 KSK786440:KSK786456 LCG786440:LCG786456 LMC786440:LMC786456 LVY786440:LVY786456 MFU786440:MFU786456 MPQ786440:MPQ786456 MZM786440:MZM786456 NJI786440:NJI786456 NTE786440:NTE786456 ODA786440:ODA786456 OMW786440:OMW786456 OWS786440:OWS786456 PGO786440:PGO786456 PQK786440:PQK786456 QAG786440:QAG786456 QKC786440:QKC786456 QTY786440:QTY786456 RDU786440:RDU786456 RNQ786440:RNQ786456 RXM786440:RXM786456 SHI786440:SHI786456 SRE786440:SRE786456 TBA786440:TBA786456 TKW786440:TKW786456 TUS786440:TUS786456 UEO786440:UEO786456 UOK786440:UOK786456 UYG786440:UYG786456 VIC786440:VIC786456 VRY786440:VRY786456 WBU786440:WBU786456 WLQ786440:WLQ786456 WVM786440:WVM786456 E851976:E851992 JA851976:JA851992 SW851976:SW851992 ACS851976:ACS851992 AMO851976:AMO851992 AWK851976:AWK851992 BGG851976:BGG851992 BQC851976:BQC851992 BZY851976:BZY851992 CJU851976:CJU851992 CTQ851976:CTQ851992 DDM851976:DDM851992 DNI851976:DNI851992 DXE851976:DXE851992 EHA851976:EHA851992 EQW851976:EQW851992 FAS851976:FAS851992 FKO851976:FKO851992 FUK851976:FUK851992 GEG851976:GEG851992 GOC851976:GOC851992 GXY851976:GXY851992 HHU851976:HHU851992 HRQ851976:HRQ851992 IBM851976:IBM851992 ILI851976:ILI851992 IVE851976:IVE851992 JFA851976:JFA851992 JOW851976:JOW851992 JYS851976:JYS851992 KIO851976:KIO851992 KSK851976:KSK851992 LCG851976:LCG851992 LMC851976:LMC851992 LVY851976:LVY851992 MFU851976:MFU851992 MPQ851976:MPQ851992 MZM851976:MZM851992 NJI851976:NJI851992 NTE851976:NTE851992 ODA851976:ODA851992 OMW851976:OMW851992 OWS851976:OWS851992 PGO851976:PGO851992 PQK851976:PQK851992 QAG851976:QAG851992 QKC851976:QKC851992 QTY851976:QTY851992 RDU851976:RDU851992 RNQ851976:RNQ851992 RXM851976:RXM851992 SHI851976:SHI851992 SRE851976:SRE851992 TBA851976:TBA851992 TKW851976:TKW851992 TUS851976:TUS851992 UEO851976:UEO851992 UOK851976:UOK851992 UYG851976:UYG851992 VIC851976:VIC851992 VRY851976:VRY851992 WBU851976:WBU851992 WLQ851976:WLQ851992 WVM851976:WVM851992 E917512:E917528 JA917512:JA917528 SW917512:SW917528 ACS917512:ACS917528 AMO917512:AMO917528 AWK917512:AWK917528 BGG917512:BGG917528 BQC917512:BQC917528 BZY917512:BZY917528 CJU917512:CJU917528 CTQ917512:CTQ917528 DDM917512:DDM917528 DNI917512:DNI917528 DXE917512:DXE917528 EHA917512:EHA917528 EQW917512:EQW917528 FAS917512:FAS917528 FKO917512:FKO917528 FUK917512:FUK917528 GEG917512:GEG917528 GOC917512:GOC917528 GXY917512:GXY917528 HHU917512:HHU917528 HRQ917512:HRQ917528 IBM917512:IBM917528 ILI917512:ILI917528 IVE917512:IVE917528 JFA917512:JFA917528 JOW917512:JOW917528 JYS917512:JYS917528 KIO917512:KIO917528 KSK917512:KSK917528 LCG917512:LCG917528 LMC917512:LMC917528 LVY917512:LVY917528 MFU917512:MFU917528 MPQ917512:MPQ917528 MZM917512:MZM917528 NJI917512:NJI917528 NTE917512:NTE917528 ODA917512:ODA917528 OMW917512:OMW917528 OWS917512:OWS917528 PGO917512:PGO917528 PQK917512:PQK917528 QAG917512:QAG917528 QKC917512:QKC917528 QTY917512:QTY917528 RDU917512:RDU917528 RNQ917512:RNQ917528 RXM917512:RXM917528 SHI917512:SHI917528 SRE917512:SRE917528 TBA917512:TBA917528 TKW917512:TKW917528 TUS917512:TUS917528 UEO917512:UEO917528 UOK917512:UOK917528 UYG917512:UYG917528 VIC917512:VIC917528 VRY917512:VRY917528 WBU917512:WBU917528 WLQ917512:WLQ917528 WVM917512:WVM917528 E983048:E983064 JA983048:JA983064 SW983048:SW983064 ACS983048:ACS983064 AMO983048:AMO983064 AWK983048:AWK983064 BGG983048:BGG983064 BQC983048:BQC983064 BZY983048:BZY983064 CJU983048:CJU983064 CTQ983048:CTQ983064 DDM983048:DDM983064 DNI983048:DNI983064 DXE983048:DXE983064 EHA983048:EHA983064 EQW983048:EQW983064 FAS983048:FAS983064 FKO983048:FKO983064 FUK983048:FUK983064 GEG983048:GEG983064 GOC983048:GOC983064 GXY983048:GXY983064 HHU983048:HHU983064 HRQ983048:HRQ983064 IBM983048:IBM983064 ILI983048:ILI983064 IVE983048:IVE983064 JFA983048:JFA983064 JOW983048:JOW983064 JYS983048:JYS983064 KIO983048:KIO983064 KSK983048:KSK983064 LCG983048:LCG983064 LMC983048:LMC983064 LVY983048:LVY983064 MFU983048:MFU983064 MPQ983048:MPQ983064 MZM983048:MZM983064 NJI983048:NJI983064 NTE983048:NTE983064 ODA983048:ODA983064 OMW983048:OMW983064 OWS983048:OWS983064 PGO983048:PGO983064 PQK983048:PQK983064 QAG983048:QAG983064 QKC983048:QKC983064 QTY983048:QTY983064 RDU983048:RDU983064 RNQ983048:RNQ983064 RXM983048:RXM983064 SHI983048:SHI983064 SRE983048:SRE983064 TBA983048:TBA983064 TKW983048:TKW983064 TUS983048:TUS983064 UEO983048:UEO983064 UOK983048:UOK983064 UYG983048:UYG983064 VIC983048:VIC983064 VRY983048:VRY983064 WBU983048:WBU983064 WLQ983048:WLQ983064 WVM983048:WVM983064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52:B53 IX52:IX53 ST52:ST53 ACP52:ACP53 AML52:AML53 AWH52:AWH53 BGD52:BGD53 BPZ52:BPZ53 BZV52:BZV53 CJR52:CJR53 CTN52:CTN53 DDJ52:DDJ53 DNF52:DNF53 DXB52:DXB53 EGX52:EGX53 EQT52:EQT53 FAP52:FAP53 FKL52:FKL53 FUH52:FUH53 GED52:GED53 GNZ52:GNZ53 GXV52:GXV53 HHR52:HHR53 HRN52:HRN53 IBJ52:IBJ53 ILF52:ILF53 IVB52:IVB53 JEX52:JEX53 JOT52:JOT53 JYP52:JYP53 KIL52:KIL53 KSH52:KSH53 LCD52:LCD53 LLZ52:LLZ53 LVV52:LVV53 MFR52:MFR53 MPN52:MPN53 MZJ52:MZJ53 NJF52:NJF53 NTB52:NTB53 OCX52:OCX53 OMT52:OMT53 OWP52:OWP53 PGL52:PGL53 PQH52:PQH53 QAD52:QAD53 QJZ52:QJZ53 QTV52:QTV53 RDR52:RDR53 RNN52:RNN53 RXJ52:RXJ53 SHF52:SHF53 SRB52:SRB53 TAX52:TAX53 TKT52:TKT53 TUP52:TUP53 UEL52:UEL53 UOH52:UOH53 UYD52:UYD53 VHZ52:VHZ53 VRV52:VRV53 WBR52:WBR53 WLN52:WLN53 WVJ52:WVJ53 B65588:B65589 IX65588:IX65589 ST65588:ST65589 ACP65588:ACP65589 AML65588:AML65589 AWH65588:AWH65589 BGD65588:BGD65589 BPZ65588:BPZ65589 BZV65588:BZV65589 CJR65588:CJR65589 CTN65588:CTN65589 DDJ65588:DDJ65589 DNF65588:DNF65589 DXB65588:DXB65589 EGX65588:EGX65589 EQT65588:EQT65589 FAP65588:FAP65589 FKL65588:FKL65589 FUH65588:FUH65589 GED65588:GED65589 GNZ65588:GNZ65589 GXV65588:GXV65589 HHR65588:HHR65589 HRN65588:HRN65589 IBJ65588:IBJ65589 ILF65588:ILF65589 IVB65588:IVB65589 JEX65588:JEX65589 JOT65588:JOT65589 JYP65588:JYP65589 KIL65588:KIL65589 KSH65588:KSH65589 LCD65588:LCD65589 LLZ65588:LLZ65589 LVV65588:LVV65589 MFR65588:MFR65589 MPN65588:MPN65589 MZJ65588:MZJ65589 NJF65588:NJF65589 NTB65588:NTB65589 OCX65588:OCX65589 OMT65588:OMT65589 OWP65588:OWP65589 PGL65588:PGL65589 PQH65588:PQH65589 QAD65588:QAD65589 QJZ65588:QJZ65589 QTV65588:QTV65589 RDR65588:RDR65589 RNN65588:RNN65589 RXJ65588:RXJ65589 SHF65588:SHF65589 SRB65588:SRB65589 TAX65588:TAX65589 TKT65588:TKT65589 TUP65588:TUP65589 UEL65588:UEL65589 UOH65588:UOH65589 UYD65588:UYD65589 VHZ65588:VHZ65589 VRV65588:VRV65589 WBR65588:WBR65589 WLN65588:WLN65589 WVJ65588:WVJ65589 B131124:B131125 IX131124:IX131125 ST131124:ST131125 ACP131124:ACP131125 AML131124:AML131125 AWH131124:AWH131125 BGD131124:BGD131125 BPZ131124:BPZ131125 BZV131124:BZV131125 CJR131124:CJR131125 CTN131124:CTN131125 DDJ131124:DDJ131125 DNF131124:DNF131125 DXB131124:DXB131125 EGX131124:EGX131125 EQT131124:EQT131125 FAP131124:FAP131125 FKL131124:FKL131125 FUH131124:FUH131125 GED131124:GED131125 GNZ131124:GNZ131125 GXV131124:GXV131125 HHR131124:HHR131125 HRN131124:HRN131125 IBJ131124:IBJ131125 ILF131124:ILF131125 IVB131124:IVB131125 JEX131124:JEX131125 JOT131124:JOT131125 JYP131124:JYP131125 KIL131124:KIL131125 KSH131124:KSH131125 LCD131124:LCD131125 LLZ131124:LLZ131125 LVV131124:LVV131125 MFR131124:MFR131125 MPN131124:MPN131125 MZJ131124:MZJ131125 NJF131124:NJF131125 NTB131124:NTB131125 OCX131124:OCX131125 OMT131124:OMT131125 OWP131124:OWP131125 PGL131124:PGL131125 PQH131124:PQH131125 QAD131124:QAD131125 QJZ131124:QJZ131125 QTV131124:QTV131125 RDR131124:RDR131125 RNN131124:RNN131125 RXJ131124:RXJ131125 SHF131124:SHF131125 SRB131124:SRB131125 TAX131124:TAX131125 TKT131124:TKT131125 TUP131124:TUP131125 UEL131124:UEL131125 UOH131124:UOH131125 UYD131124:UYD131125 VHZ131124:VHZ131125 VRV131124:VRV131125 WBR131124:WBR131125 WLN131124:WLN131125 WVJ131124:WVJ131125 B196660:B196661 IX196660:IX196661 ST196660:ST196661 ACP196660:ACP196661 AML196660:AML196661 AWH196660:AWH196661 BGD196660:BGD196661 BPZ196660:BPZ196661 BZV196660:BZV196661 CJR196660:CJR196661 CTN196660:CTN196661 DDJ196660:DDJ196661 DNF196660:DNF196661 DXB196660:DXB196661 EGX196660:EGX196661 EQT196660:EQT196661 FAP196660:FAP196661 FKL196660:FKL196661 FUH196660:FUH196661 GED196660:GED196661 GNZ196660:GNZ196661 GXV196660:GXV196661 HHR196660:HHR196661 HRN196660:HRN196661 IBJ196660:IBJ196661 ILF196660:ILF196661 IVB196660:IVB196661 JEX196660:JEX196661 JOT196660:JOT196661 JYP196660:JYP196661 KIL196660:KIL196661 KSH196660:KSH196661 LCD196660:LCD196661 LLZ196660:LLZ196661 LVV196660:LVV196661 MFR196660:MFR196661 MPN196660:MPN196661 MZJ196660:MZJ196661 NJF196660:NJF196661 NTB196660:NTB196661 OCX196660:OCX196661 OMT196660:OMT196661 OWP196660:OWP196661 PGL196660:PGL196661 PQH196660:PQH196661 QAD196660:QAD196661 QJZ196660:QJZ196661 QTV196660:QTV196661 RDR196660:RDR196661 RNN196660:RNN196661 RXJ196660:RXJ196661 SHF196660:SHF196661 SRB196660:SRB196661 TAX196660:TAX196661 TKT196660:TKT196661 TUP196660:TUP196661 UEL196660:UEL196661 UOH196660:UOH196661 UYD196660:UYD196661 VHZ196660:VHZ196661 VRV196660:VRV196661 WBR196660:WBR196661 WLN196660:WLN196661 WVJ196660:WVJ196661 B262196:B262197 IX262196:IX262197 ST262196:ST262197 ACP262196:ACP262197 AML262196:AML262197 AWH262196:AWH262197 BGD262196:BGD262197 BPZ262196:BPZ262197 BZV262196:BZV262197 CJR262196:CJR262197 CTN262196:CTN262197 DDJ262196:DDJ262197 DNF262196:DNF262197 DXB262196:DXB262197 EGX262196:EGX262197 EQT262196:EQT262197 FAP262196:FAP262197 FKL262196:FKL262197 FUH262196:FUH262197 GED262196:GED262197 GNZ262196:GNZ262197 GXV262196:GXV262197 HHR262196:HHR262197 HRN262196:HRN262197 IBJ262196:IBJ262197 ILF262196:ILF262197 IVB262196:IVB262197 JEX262196:JEX262197 JOT262196:JOT262197 JYP262196:JYP262197 KIL262196:KIL262197 KSH262196:KSH262197 LCD262196:LCD262197 LLZ262196:LLZ262197 LVV262196:LVV262197 MFR262196:MFR262197 MPN262196:MPN262197 MZJ262196:MZJ262197 NJF262196:NJF262197 NTB262196:NTB262197 OCX262196:OCX262197 OMT262196:OMT262197 OWP262196:OWP262197 PGL262196:PGL262197 PQH262196:PQH262197 QAD262196:QAD262197 QJZ262196:QJZ262197 QTV262196:QTV262197 RDR262196:RDR262197 RNN262196:RNN262197 RXJ262196:RXJ262197 SHF262196:SHF262197 SRB262196:SRB262197 TAX262196:TAX262197 TKT262196:TKT262197 TUP262196:TUP262197 UEL262196:UEL262197 UOH262196:UOH262197 UYD262196:UYD262197 VHZ262196:VHZ262197 VRV262196:VRV262197 WBR262196:WBR262197 WLN262196:WLN262197 WVJ262196:WVJ262197 B327732:B327733 IX327732:IX327733 ST327732:ST327733 ACP327732:ACP327733 AML327732:AML327733 AWH327732:AWH327733 BGD327732:BGD327733 BPZ327732:BPZ327733 BZV327732:BZV327733 CJR327732:CJR327733 CTN327732:CTN327733 DDJ327732:DDJ327733 DNF327732:DNF327733 DXB327732:DXB327733 EGX327732:EGX327733 EQT327732:EQT327733 FAP327732:FAP327733 FKL327732:FKL327733 FUH327732:FUH327733 GED327732:GED327733 GNZ327732:GNZ327733 GXV327732:GXV327733 HHR327732:HHR327733 HRN327732:HRN327733 IBJ327732:IBJ327733 ILF327732:ILF327733 IVB327732:IVB327733 JEX327732:JEX327733 JOT327732:JOT327733 JYP327732:JYP327733 KIL327732:KIL327733 KSH327732:KSH327733 LCD327732:LCD327733 LLZ327732:LLZ327733 LVV327732:LVV327733 MFR327732:MFR327733 MPN327732:MPN327733 MZJ327732:MZJ327733 NJF327732:NJF327733 NTB327732:NTB327733 OCX327732:OCX327733 OMT327732:OMT327733 OWP327732:OWP327733 PGL327732:PGL327733 PQH327732:PQH327733 QAD327732:QAD327733 QJZ327732:QJZ327733 QTV327732:QTV327733 RDR327732:RDR327733 RNN327732:RNN327733 RXJ327732:RXJ327733 SHF327732:SHF327733 SRB327732:SRB327733 TAX327732:TAX327733 TKT327732:TKT327733 TUP327732:TUP327733 UEL327732:UEL327733 UOH327732:UOH327733 UYD327732:UYD327733 VHZ327732:VHZ327733 VRV327732:VRV327733 WBR327732:WBR327733 WLN327732:WLN327733 WVJ327732:WVJ327733 B393268:B393269 IX393268:IX393269 ST393268:ST393269 ACP393268:ACP393269 AML393268:AML393269 AWH393268:AWH393269 BGD393268:BGD393269 BPZ393268:BPZ393269 BZV393268:BZV393269 CJR393268:CJR393269 CTN393268:CTN393269 DDJ393268:DDJ393269 DNF393268:DNF393269 DXB393268:DXB393269 EGX393268:EGX393269 EQT393268:EQT393269 FAP393268:FAP393269 FKL393268:FKL393269 FUH393268:FUH393269 GED393268:GED393269 GNZ393268:GNZ393269 GXV393268:GXV393269 HHR393268:HHR393269 HRN393268:HRN393269 IBJ393268:IBJ393269 ILF393268:ILF393269 IVB393268:IVB393269 JEX393268:JEX393269 JOT393268:JOT393269 JYP393268:JYP393269 KIL393268:KIL393269 KSH393268:KSH393269 LCD393268:LCD393269 LLZ393268:LLZ393269 LVV393268:LVV393269 MFR393268:MFR393269 MPN393268:MPN393269 MZJ393268:MZJ393269 NJF393268:NJF393269 NTB393268:NTB393269 OCX393268:OCX393269 OMT393268:OMT393269 OWP393268:OWP393269 PGL393268:PGL393269 PQH393268:PQH393269 QAD393268:QAD393269 QJZ393268:QJZ393269 QTV393268:QTV393269 RDR393268:RDR393269 RNN393268:RNN393269 RXJ393268:RXJ393269 SHF393268:SHF393269 SRB393268:SRB393269 TAX393268:TAX393269 TKT393268:TKT393269 TUP393268:TUP393269 UEL393268:UEL393269 UOH393268:UOH393269 UYD393268:UYD393269 VHZ393268:VHZ393269 VRV393268:VRV393269 WBR393268:WBR393269 WLN393268:WLN393269 WVJ393268:WVJ393269 B458804:B458805 IX458804:IX458805 ST458804:ST458805 ACP458804:ACP458805 AML458804:AML458805 AWH458804:AWH458805 BGD458804:BGD458805 BPZ458804:BPZ458805 BZV458804:BZV458805 CJR458804:CJR458805 CTN458804:CTN458805 DDJ458804:DDJ458805 DNF458804:DNF458805 DXB458804:DXB458805 EGX458804:EGX458805 EQT458804:EQT458805 FAP458804:FAP458805 FKL458804:FKL458805 FUH458804:FUH458805 GED458804:GED458805 GNZ458804:GNZ458805 GXV458804:GXV458805 HHR458804:HHR458805 HRN458804:HRN458805 IBJ458804:IBJ458805 ILF458804:ILF458805 IVB458804:IVB458805 JEX458804:JEX458805 JOT458804:JOT458805 JYP458804:JYP458805 KIL458804:KIL458805 KSH458804:KSH458805 LCD458804:LCD458805 LLZ458804:LLZ458805 LVV458804:LVV458805 MFR458804:MFR458805 MPN458804:MPN458805 MZJ458804:MZJ458805 NJF458804:NJF458805 NTB458804:NTB458805 OCX458804:OCX458805 OMT458804:OMT458805 OWP458804:OWP458805 PGL458804:PGL458805 PQH458804:PQH458805 QAD458804:QAD458805 QJZ458804:QJZ458805 QTV458804:QTV458805 RDR458804:RDR458805 RNN458804:RNN458805 RXJ458804:RXJ458805 SHF458804:SHF458805 SRB458804:SRB458805 TAX458804:TAX458805 TKT458804:TKT458805 TUP458804:TUP458805 UEL458804:UEL458805 UOH458804:UOH458805 UYD458804:UYD458805 VHZ458804:VHZ458805 VRV458804:VRV458805 WBR458804:WBR458805 WLN458804:WLN458805 WVJ458804:WVJ458805 B524340:B524341 IX524340:IX524341 ST524340:ST524341 ACP524340:ACP524341 AML524340:AML524341 AWH524340:AWH524341 BGD524340:BGD524341 BPZ524340:BPZ524341 BZV524340:BZV524341 CJR524340:CJR524341 CTN524340:CTN524341 DDJ524340:DDJ524341 DNF524340:DNF524341 DXB524340:DXB524341 EGX524340:EGX524341 EQT524340:EQT524341 FAP524340:FAP524341 FKL524340:FKL524341 FUH524340:FUH524341 GED524340:GED524341 GNZ524340:GNZ524341 GXV524340:GXV524341 HHR524340:HHR524341 HRN524340:HRN524341 IBJ524340:IBJ524341 ILF524340:ILF524341 IVB524340:IVB524341 JEX524340:JEX524341 JOT524340:JOT524341 JYP524340:JYP524341 KIL524340:KIL524341 KSH524340:KSH524341 LCD524340:LCD524341 LLZ524340:LLZ524341 LVV524340:LVV524341 MFR524340:MFR524341 MPN524340:MPN524341 MZJ524340:MZJ524341 NJF524340:NJF524341 NTB524340:NTB524341 OCX524340:OCX524341 OMT524340:OMT524341 OWP524340:OWP524341 PGL524340:PGL524341 PQH524340:PQH524341 QAD524340:QAD524341 QJZ524340:QJZ524341 QTV524340:QTV524341 RDR524340:RDR524341 RNN524340:RNN524341 RXJ524340:RXJ524341 SHF524340:SHF524341 SRB524340:SRB524341 TAX524340:TAX524341 TKT524340:TKT524341 TUP524340:TUP524341 UEL524340:UEL524341 UOH524340:UOH524341 UYD524340:UYD524341 VHZ524340:VHZ524341 VRV524340:VRV524341 WBR524340:WBR524341 WLN524340:WLN524341 WVJ524340:WVJ524341 B589876:B589877 IX589876:IX589877 ST589876:ST589877 ACP589876:ACP589877 AML589876:AML589877 AWH589876:AWH589877 BGD589876:BGD589877 BPZ589876:BPZ589877 BZV589876:BZV589877 CJR589876:CJR589877 CTN589876:CTN589877 DDJ589876:DDJ589877 DNF589876:DNF589877 DXB589876:DXB589877 EGX589876:EGX589877 EQT589876:EQT589877 FAP589876:FAP589877 FKL589876:FKL589877 FUH589876:FUH589877 GED589876:GED589877 GNZ589876:GNZ589877 GXV589876:GXV589877 HHR589876:HHR589877 HRN589876:HRN589877 IBJ589876:IBJ589877 ILF589876:ILF589877 IVB589876:IVB589877 JEX589876:JEX589877 JOT589876:JOT589877 JYP589876:JYP589877 KIL589876:KIL589877 KSH589876:KSH589877 LCD589876:LCD589877 LLZ589876:LLZ589877 LVV589876:LVV589877 MFR589876:MFR589877 MPN589876:MPN589877 MZJ589876:MZJ589877 NJF589876:NJF589877 NTB589876:NTB589877 OCX589876:OCX589877 OMT589876:OMT589877 OWP589876:OWP589877 PGL589876:PGL589877 PQH589876:PQH589877 QAD589876:QAD589877 QJZ589876:QJZ589877 QTV589876:QTV589877 RDR589876:RDR589877 RNN589876:RNN589877 RXJ589876:RXJ589877 SHF589876:SHF589877 SRB589876:SRB589877 TAX589876:TAX589877 TKT589876:TKT589877 TUP589876:TUP589877 UEL589876:UEL589877 UOH589876:UOH589877 UYD589876:UYD589877 VHZ589876:VHZ589877 VRV589876:VRV589877 WBR589876:WBR589877 WLN589876:WLN589877 WVJ589876:WVJ589877 B655412:B655413 IX655412:IX655413 ST655412:ST655413 ACP655412:ACP655413 AML655412:AML655413 AWH655412:AWH655413 BGD655412:BGD655413 BPZ655412:BPZ655413 BZV655412:BZV655413 CJR655412:CJR655413 CTN655412:CTN655413 DDJ655412:DDJ655413 DNF655412:DNF655413 DXB655412:DXB655413 EGX655412:EGX655413 EQT655412:EQT655413 FAP655412:FAP655413 FKL655412:FKL655413 FUH655412:FUH655413 GED655412:GED655413 GNZ655412:GNZ655413 GXV655412:GXV655413 HHR655412:HHR655413 HRN655412:HRN655413 IBJ655412:IBJ655413 ILF655412:ILF655413 IVB655412:IVB655413 JEX655412:JEX655413 JOT655412:JOT655413 JYP655412:JYP655413 KIL655412:KIL655413 KSH655412:KSH655413 LCD655412:LCD655413 LLZ655412:LLZ655413 LVV655412:LVV655413 MFR655412:MFR655413 MPN655412:MPN655413 MZJ655412:MZJ655413 NJF655412:NJF655413 NTB655412:NTB655413 OCX655412:OCX655413 OMT655412:OMT655413 OWP655412:OWP655413 PGL655412:PGL655413 PQH655412:PQH655413 QAD655412:QAD655413 QJZ655412:QJZ655413 QTV655412:QTV655413 RDR655412:RDR655413 RNN655412:RNN655413 RXJ655412:RXJ655413 SHF655412:SHF655413 SRB655412:SRB655413 TAX655412:TAX655413 TKT655412:TKT655413 TUP655412:TUP655413 UEL655412:UEL655413 UOH655412:UOH655413 UYD655412:UYD655413 VHZ655412:VHZ655413 VRV655412:VRV655413 WBR655412:WBR655413 WLN655412:WLN655413 WVJ655412:WVJ655413 B720948:B720949 IX720948:IX720949 ST720948:ST720949 ACP720948:ACP720949 AML720948:AML720949 AWH720948:AWH720949 BGD720948:BGD720949 BPZ720948:BPZ720949 BZV720948:BZV720949 CJR720948:CJR720949 CTN720948:CTN720949 DDJ720948:DDJ720949 DNF720948:DNF720949 DXB720948:DXB720949 EGX720948:EGX720949 EQT720948:EQT720949 FAP720948:FAP720949 FKL720948:FKL720949 FUH720948:FUH720949 GED720948:GED720949 GNZ720948:GNZ720949 GXV720948:GXV720949 HHR720948:HHR720949 HRN720948:HRN720949 IBJ720948:IBJ720949 ILF720948:ILF720949 IVB720948:IVB720949 JEX720948:JEX720949 JOT720948:JOT720949 JYP720948:JYP720949 KIL720948:KIL720949 KSH720948:KSH720949 LCD720948:LCD720949 LLZ720948:LLZ720949 LVV720948:LVV720949 MFR720948:MFR720949 MPN720948:MPN720949 MZJ720948:MZJ720949 NJF720948:NJF720949 NTB720948:NTB720949 OCX720948:OCX720949 OMT720948:OMT720949 OWP720948:OWP720949 PGL720948:PGL720949 PQH720948:PQH720949 QAD720948:QAD720949 QJZ720948:QJZ720949 QTV720948:QTV720949 RDR720948:RDR720949 RNN720948:RNN720949 RXJ720948:RXJ720949 SHF720948:SHF720949 SRB720948:SRB720949 TAX720948:TAX720949 TKT720948:TKT720949 TUP720948:TUP720949 UEL720948:UEL720949 UOH720948:UOH720949 UYD720948:UYD720949 VHZ720948:VHZ720949 VRV720948:VRV720949 WBR720948:WBR720949 WLN720948:WLN720949 WVJ720948:WVJ720949 B786484:B786485 IX786484:IX786485 ST786484:ST786485 ACP786484:ACP786485 AML786484:AML786485 AWH786484:AWH786485 BGD786484:BGD786485 BPZ786484:BPZ786485 BZV786484:BZV786485 CJR786484:CJR786485 CTN786484:CTN786485 DDJ786484:DDJ786485 DNF786484:DNF786485 DXB786484:DXB786485 EGX786484:EGX786485 EQT786484:EQT786485 FAP786484:FAP786485 FKL786484:FKL786485 FUH786484:FUH786485 GED786484:GED786485 GNZ786484:GNZ786485 GXV786484:GXV786485 HHR786484:HHR786485 HRN786484:HRN786485 IBJ786484:IBJ786485 ILF786484:ILF786485 IVB786484:IVB786485 JEX786484:JEX786485 JOT786484:JOT786485 JYP786484:JYP786485 KIL786484:KIL786485 KSH786484:KSH786485 LCD786484:LCD786485 LLZ786484:LLZ786485 LVV786484:LVV786485 MFR786484:MFR786485 MPN786484:MPN786485 MZJ786484:MZJ786485 NJF786484:NJF786485 NTB786484:NTB786485 OCX786484:OCX786485 OMT786484:OMT786485 OWP786484:OWP786485 PGL786484:PGL786485 PQH786484:PQH786485 QAD786484:QAD786485 QJZ786484:QJZ786485 QTV786484:QTV786485 RDR786484:RDR786485 RNN786484:RNN786485 RXJ786484:RXJ786485 SHF786484:SHF786485 SRB786484:SRB786485 TAX786484:TAX786485 TKT786484:TKT786485 TUP786484:TUP786485 UEL786484:UEL786485 UOH786484:UOH786485 UYD786484:UYD786485 VHZ786484:VHZ786485 VRV786484:VRV786485 WBR786484:WBR786485 WLN786484:WLN786485 WVJ786484:WVJ786485 B852020:B852021 IX852020:IX852021 ST852020:ST852021 ACP852020:ACP852021 AML852020:AML852021 AWH852020:AWH852021 BGD852020:BGD852021 BPZ852020:BPZ852021 BZV852020:BZV852021 CJR852020:CJR852021 CTN852020:CTN852021 DDJ852020:DDJ852021 DNF852020:DNF852021 DXB852020:DXB852021 EGX852020:EGX852021 EQT852020:EQT852021 FAP852020:FAP852021 FKL852020:FKL852021 FUH852020:FUH852021 GED852020:GED852021 GNZ852020:GNZ852021 GXV852020:GXV852021 HHR852020:HHR852021 HRN852020:HRN852021 IBJ852020:IBJ852021 ILF852020:ILF852021 IVB852020:IVB852021 JEX852020:JEX852021 JOT852020:JOT852021 JYP852020:JYP852021 KIL852020:KIL852021 KSH852020:KSH852021 LCD852020:LCD852021 LLZ852020:LLZ852021 LVV852020:LVV852021 MFR852020:MFR852021 MPN852020:MPN852021 MZJ852020:MZJ852021 NJF852020:NJF852021 NTB852020:NTB852021 OCX852020:OCX852021 OMT852020:OMT852021 OWP852020:OWP852021 PGL852020:PGL852021 PQH852020:PQH852021 QAD852020:QAD852021 QJZ852020:QJZ852021 QTV852020:QTV852021 RDR852020:RDR852021 RNN852020:RNN852021 RXJ852020:RXJ852021 SHF852020:SHF852021 SRB852020:SRB852021 TAX852020:TAX852021 TKT852020:TKT852021 TUP852020:TUP852021 UEL852020:UEL852021 UOH852020:UOH852021 UYD852020:UYD852021 VHZ852020:VHZ852021 VRV852020:VRV852021 WBR852020:WBR852021 WLN852020:WLN852021 WVJ852020:WVJ852021 B917556:B917557 IX917556:IX917557 ST917556:ST917557 ACP917556:ACP917557 AML917556:AML917557 AWH917556:AWH917557 BGD917556:BGD917557 BPZ917556:BPZ917557 BZV917556:BZV917557 CJR917556:CJR917557 CTN917556:CTN917557 DDJ917556:DDJ917557 DNF917556:DNF917557 DXB917556:DXB917557 EGX917556:EGX917557 EQT917556:EQT917557 FAP917556:FAP917557 FKL917556:FKL917557 FUH917556:FUH917557 GED917556:GED917557 GNZ917556:GNZ917557 GXV917556:GXV917557 HHR917556:HHR917557 HRN917556:HRN917557 IBJ917556:IBJ917557 ILF917556:ILF917557 IVB917556:IVB917557 JEX917556:JEX917557 JOT917556:JOT917557 JYP917556:JYP917557 KIL917556:KIL917557 KSH917556:KSH917557 LCD917556:LCD917557 LLZ917556:LLZ917557 LVV917556:LVV917557 MFR917556:MFR917557 MPN917556:MPN917557 MZJ917556:MZJ917557 NJF917556:NJF917557 NTB917556:NTB917557 OCX917556:OCX917557 OMT917556:OMT917557 OWP917556:OWP917557 PGL917556:PGL917557 PQH917556:PQH917557 QAD917556:QAD917557 QJZ917556:QJZ917557 QTV917556:QTV917557 RDR917556:RDR917557 RNN917556:RNN917557 RXJ917556:RXJ917557 SHF917556:SHF917557 SRB917556:SRB917557 TAX917556:TAX917557 TKT917556:TKT917557 TUP917556:TUP917557 UEL917556:UEL917557 UOH917556:UOH917557 UYD917556:UYD917557 VHZ917556:VHZ917557 VRV917556:VRV917557 WBR917556:WBR917557 WLN917556:WLN917557 WVJ917556:WVJ917557 B983092:B983093 IX983092:IX983093 ST983092:ST983093 ACP983092:ACP983093 AML983092:AML983093 AWH983092:AWH983093 BGD983092:BGD983093 BPZ983092:BPZ983093 BZV983092:BZV983093 CJR983092:CJR983093 CTN983092:CTN983093 DDJ983092:DDJ983093 DNF983092:DNF983093 DXB983092:DXB983093 EGX983092:EGX983093 EQT983092:EQT983093 FAP983092:FAP983093 FKL983092:FKL983093 FUH983092:FUH983093 GED983092:GED983093 GNZ983092:GNZ983093 GXV983092:GXV983093 HHR983092:HHR983093 HRN983092:HRN983093 IBJ983092:IBJ983093 ILF983092:ILF983093 IVB983092:IVB983093 JEX983092:JEX983093 JOT983092:JOT983093 JYP983092:JYP983093 KIL983092:KIL983093 KSH983092:KSH983093 LCD983092:LCD983093 LLZ983092:LLZ983093 LVV983092:LVV983093 MFR983092:MFR983093 MPN983092:MPN983093 MZJ983092:MZJ983093 NJF983092:NJF983093 NTB983092:NTB983093 OCX983092:OCX983093 OMT983092:OMT983093 OWP983092:OWP983093 PGL983092:PGL983093 PQH983092:PQH983093 QAD983092:QAD983093 QJZ983092:QJZ983093 QTV983092:QTV983093 RDR983092:RDR983093 RNN983092:RNN983093 RXJ983092:RXJ983093 SHF983092:SHF983093 SRB983092:SRB983093 TAX983092:TAX983093 TKT983092:TKT983093 TUP983092:TUP983093 UEL983092:UEL983093 UOH983092:UOH983093 UYD983092:UYD983093 VHZ983092:VHZ983093 VRV983092:VRV983093 WBR983092:WBR983093 WLN983092:WLN983093 WVJ983092:WVJ983093 B4:B12 IX4:IX12 ST4:ST12 ACP4:ACP12 AML4:AML12 AWH4:AWH12 BGD4:BGD12 BPZ4:BPZ12 BZV4:BZV12 CJR4:CJR12 CTN4:CTN12 DDJ4:DDJ12 DNF4:DNF12 DXB4:DXB12 EGX4:EGX12 EQT4:EQT12 FAP4:FAP12 FKL4:FKL12 FUH4:FUH12 GED4:GED12 GNZ4:GNZ12 GXV4:GXV12 HHR4:HHR12 HRN4:HRN12 IBJ4:IBJ12 ILF4:ILF12 IVB4:IVB12 JEX4:JEX12 JOT4:JOT12 JYP4:JYP12 KIL4:KIL12 KSH4:KSH12 LCD4:LCD12 LLZ4:LLZ12 LVV4:LVV12 MFR4:MFR12 MPN4:MPN12 MZJ4:MZJ12 NJF4:NJF12 NTB4:NTB12 OCX4:OCX12 OMT4:OMT12 OWP4:OWP12 PGL4:PGL12 PQH4:PQH12 QAD4:QAD12 QJZ4:QJZ12 QTV4:QTV12 RDR4:RDR12 RNN4:RNN12 RXJ4:RXJ12 SHF4:SHF12 SRB4:SRB12 TAX4:TAX12 TKT4:TKT12 TUP4:TUP12 UEL4:UEL12 UOH4:UOH12 UYD4:UYD12 VHZ4:VHZ12 VRV4:VRV12 WBR4:WBR12 WLN4:WLN12 WVJ4:WVJ12 B65540:B65548 IX65540:IX65548 ST65540:ST65548 ACP65540:ACP65548 AML65540:AML65548 AWH65540:AWH65548 BGD65540:BGD65548 BPZ65540:BPZ65548 BZV65540:BZV65548 CJR65540:CJR65548 CTN65540:CTN65548 DDJ65540:DDJ65548 DNF65540:DNF65548 DXB65540:DXB65548 EGX65540:EGX65548 EQT65540:EQT65548 FAP65540:FAP65548 FKL65540:FKL65548 FUH65540:FUH65548 GED65540:GED65548 GNZ65540:GNZ65548 GXV65540:GXV65548 HHR65540:HHR65548 HRN65540:HRN65548 IBJ65540:IBJ65548 ILF65540:ILF65548 IVB65540:IVB65548 JEX65540:JEX65548 JOT65540:JOT65548 JYP65540:JYP65548 KIL65540:KIL65548 KSH65540:KSH65548 LCD65540:LCD65548 LLZ65540:LLZ65548 LVV65540:LVV65548 MFR65540:MFR65548 MPN65540:MPN65548 MZJ65540:MZJ65548 NJF65540:NJF65548 NTB65540:NTB65548 OCX65540:OCX65548 OMT65540:OMT65548 OWP65540:OWP65548 PGL65540:PGL65548 PQH65540:PQH65548 QAD65540:QAD65548 QJZ65540:QJZ65548 QTV65540:QTV65548 RDR65540:RDR65548 RNN65540:RNN65548 RXJ65540:RXJ65548 SHF65540:SHF65548 SRB65540:SRB65548 TAX65540:TAX65548 TKT65540:TKT65548 TUP65540:TUP65548 UEL65540:UEL65548 UOH65540:UOH65548 UYD65540:UYD65548 VHZ65540:VHZ65548 VRV65540:VRV65548 WBR65540:WBR65548 WLN65540:WLN65548 WVJ65540:WVJ65548 B131076:B131084 IX131076:IX131084 ST131076:ST131084 ACP131076:ACP131084 AML131076:AML131084 AWH131076:AWH131084 BGD131076:BGD131084 BPZ131076:BPZ131084 BZV131076:BZV131084 CJR131076:CJR131084 CTN131076:CTN131084 DDJ131076:DDJ131084 DNF131076:DNF131084 DXB131076:DXB131084 EGX131076:EGX131084 EQT131076:EQT131084 FAP131076:FAP131084 FKL131076:FKL131084 FUH131076:FUH131084 GED131076:GED131084 GNZ131076:GNZ131084 GXV131076:GXV131084 HHR131076:HHR131084 HRN131076:HRN131084 IBJ131076:IBJ131084 ILF131076:ILF131084 IVB131076:IVB131084 JEX131076:JEX131084 JOT131076:JOT131084 JYP131076:JYP131084 KIL131076:KIL131084 KSH131076:KSH131084 LCD131076:LCD131084 LLZ131076:LLZ131084 LVV131076:LVV131084 MFR131076:MFR131084 MPN131076:MPN131084 MZJ131076:MZJ131084 NJF131076:NJF131084 NTB131076:NTB131084 OCX131076:OCX131084 OMT131076:OMT131084 OWP131076:OWP131084 PGL131076:PGL131084 PQH131076:PQH131084 QAD131076:QAD131084 QJZ131076:QJZ131084 QTV131076:QTV131084 RDR131076:RDR131084 RNN131076:RNN131084 RXJ131076:RXJ131084 SHF131076:SHF131084 SRB131076:SRB131084 TAX131076:TAX131084 TKT131076:TKT131084 TUP131076:TUP131084 UEL131076:UEL131084 UOH131076:UOH131084 UYD131076:UYD131084 VHZ131076:VHZ131084 VRV131076:VRV131084 WBR131076:WBR131084 WLN131076:WLN131084 WVJ131076:WVJ131084 B196612:B196620 IX196612:IX196620 ST196612:ST196620 ACP196612:ACP196620 AML196612:AML196620 AWH196612:AWH196620 BGD196612:BGD196620 BPZ196612:BPZ196620 BZV196612:BZV196620 CJR196612:CJR196620 CTN196612:CTN196620 DDJ196612:DDJ196620 DNF196612:DNF196620 DXB196612:DXB196620 EGX196612:EGX196620 EQT196612:EQT196620 FAP196612:FAP196620 FKL196612:FKL196620 FUH196612:FUH196620 GED196612:GED196620 GNZ196612:GNZ196620 GXV196612:GXV196620 HHR196612:HHR196620 HRN196612:HRN196620 IBJ196612:IBJ196620 ILF196612:ILF196620 IVB196612:IVB196620 JEX196612:JEX196620 JOT196612:JOT196620 JYP196612:JYP196620 KIL196612:KIL196620 KSH196612:KSH196620 LCD196612:LCD196620 LLZ196612:LLZ196620 LVV196612:LVV196620 MFR196612:MFR196620 MPN196612:MPN196620 MZJ196612:MZJ196620 NJF196612:NJF196620 NTB196612:NTB196620 OCX196612:OCX196620 OMT196612:OMT196620 OWP196612:OWP196620 PGL196612:PGL196620 PQH196612:PQH196620 QAD196612:QAD196620 QJZ196612:QJZ196620 QTV196612:QTV196620 RDR196612:RDR196620 RNN196612:RNN196620 RXJ196612:RXJ196620 SHF196612:SHF196620 SRB196612:SRB196620 TAX196612:TAX196620 TKT196612:TKT196620 TUP196612:TUP196620 UEL196612:UEL196620 UOH196612:UOH196620 UYD196612:UYD196620 VHZ196612:VHZ196620 VRV196612:VRV196620 WBR196612:WBR196620 WLN196612:WLN196620 WVJ196612:WVJ196620 B262148:B262156 IX262148:IX262156 ST262148:ST262156 ACP262148:ACP262156 AML262148:AML262156 AWH262148:AWH262156 BGD262148:BGD262156 BPZ262148:BPZ262156 BZV262148:BZV262156 CJR262148:CJR262156 CTN262148:CTN262156 DDJ262148:DDJ262156 DNF262148:DNF262156 DXB262148:DXB262156 EGX262148:EGX262156 EQT262148:EQT262156 FAP262148:FAP262156 FKL262148:FKL262156 FUH262148:FUH262156 GED262148:GED262156 GNZ262148:GNZ262156 GXV262148:GXV262156 HHR262148:HHR262156 HRN262148:HRN262156 IBJ262148:IBJ262156 ILF262148:ILF262156 IVB262148:IVB262156 JEX262148:JEX262156 JOT262148:JOT262156 JYP262148:JYP262156 KIL262148:KIL262156 KSH262148:KSH262156 LCD262148:LCD262156 LLZ262148:LLZ262156 LVV262148:LVV262156 MFR262148:MFR262156 MPN262148:MPN262156 MZJ262148:MZJ262156 NJF262148:NJF262156 NTB262148:NTB262156 OCX262148:OCX262156 OMT262148:OMT262156 OWP262148:OWP262156 PGL262148:PGL262156 PQH262148:PQH262156 QAD262148:QAD262156 QJZ262148:QJZ262156 QTV262148:QTV262156 RDR262148:RDR262156 RNN262148:RNN262156 RXJ262148:RXJ262156 SHF262148:SHF262156 SRB262148:SRB262156 TAX262148:TAX262156 TKT262148:TKT262156 TUP262148:TUP262156 UEL262148:UEL262156 UOH262148:UOH262156 UYD262148:UYD262156 VHZ262148:VHZ262156 VRV262148:VRV262156 WBR262148:WBR262156 WLN262148:WLN262156 WVJ262148:WVJ262156 B327684:B327692 IX327684:IX327692 ST327684:ST327692 ACP327684:ACP327692 AML327684:AML327692 AWH327684:AWH327692 BGD327684:BGD327692 BPZ327684:BPZ327692 BZV327684:BZV327692 CJR327684:CJR327692 CTN327684:CTN327692 DDJ327684:DDJ327692 DNF327684:DNF327692 DXB327684:DXB327692 EGX327684:EGX327692 EQT327684:EQT327692 FAP327684:FAP327692 FKL327684:FKL327692 FUH327684:FUH327692 GED327684:GED327692 GNZ327684:GNZ327692 GXV327684:GXV327692 HHR327684:HHR327692 HRN327684:HRN327692 IBJ327684:IBJ327692 ILF327684:ILF327692 IVB327684:IVB327692 JEX327684:JEX327692 JOT327684:JOT327692 JYP327684:JYP327692 KIL327684:KIL327692 KSH327684:KSH327692 LCD327684:LCD327692 LLZ327684:LLZ327692 LVV327684:LVV327692 MFR327684:MFR327692 MPN327684:MPN327692 MZJ327684:MZJ327692 NJF327684:NJF327692 NTB327684:NTB327692 OCX327684:OCX327692 OMT327684:OMT327692 OWP327684:OWP327692 PGL327684:PGL327692 PQH327684:PQH327692 QAD327684:QAD327692 QJZ327684:QJZ327692 QTV327684:QTV327692 RDR327684:RDR327692 RNN327684:RNN327692 RXJ327684:RXJ327692 SHF327684:SHF327692 SRB327684:SRB327692 TAX327684:TAX327692 TKT327684:TKT327692 TUP327684:TUP327692 UEL327684:UEL327692 UOH327684:UOH327692 UYD327684:UYD327692 VHZ327684:VHZ327692 VRV327684:VRV327692 WBR327684:WBR327692 WLN327684:WLN327692 WVJ327684:WVJ327692 B393220:B393228 IX393220:IX393228 ST393220:ST393228 ACP393220:ACP393228 AML393220:AML393228 AWH393220:AWH393228 BGD393220:BGD393228 BPZ393220:BPZ393228 BZV393220:BZV393228 CJR393220:CJR393228 CTN393220:CTN393228 DDJ393220:DDJ393228 DNF393220:DNF393228 DXB393220:DXB393228 EGX393220:EGX393228 EQT393220:EQT393228 FAP393220:FAP393228 FKL393220:FKL393228 FUH393220:FUH393228 GED393220:GED393228 GNZ393220:GNZ393228 GXV393220:GXV393228 HHR393220:HHR393228 HRN393220:HRN393228 IBJ393220:IBJ393228 ILF393220:ILF393228 IVB393220:IVB393228 JEX393220:JEX393228 JOT393220:JOT393228 JYP393220:JYP393228 KIL393220:KIL393228 KSH393220:KSH393228 LCD393220:LCD393228 LLZ393220:LLZ393228 LVV393220:LVV393228 MFR393220:MFR393228 MPN393220:MPN393228 MZJ393220:MZJ393228 NJF393220:NJF393228 NTB393220:NTB393228 OCX393220:OCX393228 OMT393220:OMT393228 OWP393220:OWP393228 PGL393220:PGL393228 PQH393220:PQH393228 QAD393220:QAD393228 QJZ393220:QJZ393228 QTV393220:QTV393228 RDR393220:RDR393228 RNN393220:RNN393228 RXJ393220:RXJ393228 SHF393220:SHF393228 SRB393220:SRB393228 TAX393220:TAX393228 TKT393220:TKT393228 TUP393220:TUP393228 UEL393220:UEL393228 UOH393220:UOH393228 UYD393220:UYD393228 VHZ393220:VHZ393228 VRV393220:VRV393228 WBR393220:WBR393228 WLN393220:WLN393228 WVJ393220:WVJ393228 B458756:B458764 IX458756:IX458764 ST458756:ST458764 ACP458756:ACP458764 AML458756:AML458764 AWH458756:AWH458764 BGD458756:BGD458764 BPZ458756:BPZ458764 BZV458756:BZV458764 CJR458756:CJR458764 CTN458756:CTN458764 DDJ458756:DDJ458764 DNF458756:DNF458764 DXB458756:DXB458764 EGX458756:EGX458764 EQT458756:EQT458764 FAP458756:FAP458764 FKL458756:FKL458764 FUH458756:FUH458764 GED458756:GED458764 GNZ458756:GNZ458764 GXV458756:GXV458764 HHR458756:HHR458764 HRN458756:HRN458764 IBJ458756:IBJ458764 ILF458756:ILF458764 IVB458756:IVB458764 JEX458756:JEX458764 JOT458756:JOT458764 JYP458756:JYP458764 KIL458756:KIL458764 KSH458756:KSH458764 LCD458756:LCD458764 LLZ458756:LLZ458764 LVV458756:LVV458764 MFR458756:MFR458764 MPN458756:MPN458764 MZJ458756:MZJ458764 NJF458756:NJF458764 NTB458756:NTB458764 OCX458756:OCX458764 OMT458756:OMT458764 OWP458756:OWP458764 PGL458756:PGL458764 PQH458756:PQH458764 QAD458756:QAD458764 QJZ458756:QJZ458764 QTV458756:QTV458764 RDR458756:RDR458764 RNN458756:RNN458764 RXJ458756:RXJ458764 SHF458756:SHF458764 SRB458756:SRB458764 TAX458756:TAX458764 TKT458756:TKT458764 TUP458756:TUP458764 UEL458756:UEL458764 UOH458756:UOH458764 UYD458756:UYD458764 VHZ458756:VHZ458764 VRV458756:VRV458764 WBR458756:WBR458764 WLN458756:WLN458764 WVJ458756:WVJ458764 B524292:B524300 IX524292:IX524300 ST524292:ST524300 ACP524292:ACP524300 AML524292:AML524300 AWH524292:AWH524300 BGD524292:BGD524300 BPZ524292:BPZ524300 BZV524292:BZV524300 CJR524292:CJR524300 CTN524292:CTN524300 DDJ524292:DDJ524300 DNF524292:DNF524300 DXB524292:DXB524300 EGX524292:EGX524300 EQT524292:EQT524300 FAP524292:FAP524300 FKL524292:FKL524300 FUH524292:FUH524300 GED524292:GED524300 GNZ524292:GNZ524300 GXV524292:GXV524300 HHR524292:HHR524300 HRN524292:HRN524300 IBJ524292:IBJ524300 ILF524292:ILF524300 IVB524292:IVB524300 JEX524292:JEX524300 JOT524292:JOT524300 JYP524292:JYP524300 KIL524292:KIL524300 KSH524292:KSH524300 LCD524292:LCD524300 LLZ524292:LLZ524300 LVV524292:LVV524300 MFR524292:MFR524300 MPN524292:MPN524300 MZJ524292:MZJ524300 NJF524292:NJF524300 NTB524292:NTB524300 OCX524292:OCX524300 OMT524292:OMT524300 OWP524292:OWP524300 PGL524292:PGL524300 PQH524292:PQH524300 QAD524292:QAD524300 QJZ524292:QJZ524300 QTV524292:QTV524300 RDR524292:RDR524300 RNN524292:RNN524300 RXJ524292:RXJ524300 SHF524292:SHF524300 SRB524292:SRB524300 TAX524292:TAX524300 TKT524292:TKT524300 TUP524292:TUP524300 UEL524292:UEL524300 UOH524292:UOH524300 UYD524292:UYD524300 VHZ524292:VHZ524300 VRV524292:VRV524300 WBR524292:WBR524300 WLN524292:WLN524300 WVJ524292:WVJ524300 B589828:B589836 IX589828:IX589836 ST589828:ST589836 ACP589828:ACP589836 AML589828:AML589836 AWH589828:AWH589836 BGD589828:BGD589836 BPZ589828:BPZ589836 BZV589828:BZV589836 CJR589828:CJR589836 CTN589828:CTN589836 DDJ589828:DDJ589836 DNF589828:DNF589836 DXB589828:DXB589836 EGX589828:EGX589836 EQT589828:EQT589836 FAP589828:FAP589836 FKL589828:FKL589836 FUH589828:FUH589836 GED589828:GED589836 GNZ589828:GNZ589836 GXV589828:GXV589836 HHR589828:HHR589836 HRN589828:HRN589836 IBJ589828:IBJ589836 ILF589828:ILF589836 IVB589828:IVB589836 JEX589828:JEX589836 JOT589828:JOT589836 JYP589828:JYP589836 KIL589828:KIL589836 KSH589828:KSH589836 LCD589828:LCD589836 LLZ589828:LLZ589836 LVV589828:LVV589836 MFR589828:MFR589836 MPN589828:MPN589836 MZJ589828:MZJ589836 NJF589828:NJF589836 NTB589828:NTB589836 OCX589828:OCX589836 OMT589828:OMT589836 OWP589828:OWP589836 PGL589828:PGL589836 PQH589828:PQH589836 QAD589828:QAD589836 QJZ589828:QJZ589836 QTV589828:QTV589836 RDR589828:RDR589836 RNN589828:RNN589836 RXJ589828:RXJ589836 SHF589828:SHF589836 SRB589828:SRB589836 TAX589828:TAX589836 TKT589828:TKT589836 TUP589828:TUP589836 UEL589828:UEL589836 UOH589828:UOH589836 UYD589828:UYD589836 VHZ589828:VHZ589836 VRV589828:VRV589836 WBR589828:WBR589836 WLN589828:WLN589836 WVJ589828:WVJ589836 B655364:B655372 IX655364:IX655372 ST655364:ST655372 ACP655364:ACP655372 AML655364:AML655372 AWH655364:AWH655372 BGD655364:BGD655372 BPZ655364:BPZ655372 BZV655364:BZV655372 CJR655364:CJR655372 CTN655364:CTN655372 DDJ655364:DDJ655372 DNF655364:DNF655372 DXB655364:DXB655372 EGX655364:EGX655372 EQT655364:EQT655372 FAP655364:FAP655372 FKL655364:FKL655372 FUH655364:FUH655372 GED655364:GED655372 GNZ655364:GNZ655372 GXV655364:GXV655372 HHR655364:HHR655372 HRN655364:HRN655372 IBJ655364:IBJ655372 ILF655364:ILF655372 IVB655364:IVB655372 JEX655364:JEX655372 JOT655364:JOT655372 JYP655364:JYP655372 KIL655364:KIL655372 KSH655364:KSH655372 LCD655364:LCD655372 LLZ655364:LLZ655372 LVV655364:LVV655372 MFR655364:MFR655372 MPN655364:MPN655372 MZJ655364:MZJ655372 NJF655364:NJF655372 NTB655364:NTB655372 OCX655364:OCX655372 OMT655364:OMT655372 OWP655364:OWP655372 PGL655364:PGL655372 PQH655364:PQH655372 QAD655364:QAD655372 QJZ655364:QJZ655372 QTV655364:QTV655372 RDR655364:RDR655372 RNN655364:RNN655372 RXJ655364:RXJ655372 SHF655364:SHF655372 SRB655364:SRB655372 TAX655364:TAX655372 TKT655364:TKT655372 TUP655364:TUP655372 UEL655364:UEL655372 UOH655364:UOH655372 UYD655364:UYD655372 VHZ655364:VHZ655372 VRV655364:VRV655372 WBR655364:WBR655372 WLN655364:WLN655372 WVJ655364:WVJ655372 B720900:B720908 IX720900:IX720908 ST720900:ST720908 ACP720900:ACP720908 AML720900:AML720908 AWH720900:AWH720908 BGD720900:BGD720908 BPZ720900:BPZ720908 BZV720900:BZV720908 CJR720900:CJR720908 CTN720900:CTN720908 DDJ720900:DDJ720908 DNF720900:DNF720908 DXB720900:DXB720908 EGX720900:EGX720908 EQT720900:EQT720908 FAP720900:FAP720908 FKL720900:FKL720908 FUH720900:FUH720908 GED720900:GED720908 GNZ720900:GNZ720908 GXV720900:GXV720908 HHR720900:HHR720908 HRN720900:HRN720908 IBJ720900:IBJ720908 ILF720900:ILF720908 IVB720900:IVB720908 JEX720900:JEX720908 JOT720900:JOT720908 JYP720900:JYP720908 KIL720900:KIL720908 KSH720900:KSH720908 LCD720900:LCD720908 LLZ720900:LLZ720908 LVV720900:LVV720908 MFR720900:MFR720908 MPN720900:MPN720908 MZJ720900:MZJ720908 NJF720900:NJF720908 NTB720900:NTB720908 OCX720900:OCX720908 OMT720900:OMT720908 OWP720900:OWP720908 PGL720900:PGL720908 PQH720900:PQH720908 QAD720900:QAD720908 QJZ720900:QJZ720908 QTV720900:QTV720908 RDR720900:RDR720908 RNN720900:RNN720908 RXJ720900:RXJ720908 SHF720900:SHF720908 SRB720900:SRB720908 TAX720900:TAX720908 TKT720900:TKT720908 TUP720900:TUP720908 UEL720900:UEL720908 UOH720900:UOH720908 UYD720900:UYD720908 VHZ720900:VHZ720908 VRV720900:VRV720908 WBR720900:WBR720908 WLN720900:WLN720908 WVJ720900:WVJ720908 B786436:B786444 IX786436:IX786444 ST786436:ST786444 ACP786436:ACP786444 AML786436:AML786444 AWH786436:AWH786444 BGD786436:BGD786444 BPZ786436:BPZ786444 BZV786436:BZV786444 CJR786436:CJR786444 CTN786436:CTN786444 DDJ786436:DDJ786444 DNF786436:DNF786444 DXB786436:DXB786444 EGX786436:EGX786444 EQT786436:EQT786444 FAP786436:FAP786444 FKL786436:FKL786444 FUH786436:FUH786444 GED786436:GED786444 GNZ786436:GNZ786444 GXV786436:GXV786444 HHR786436:HHR786444 HRN786436:HRN786444 IBJ786436:IBJ786444 ILF786436:ILF786444 IVB786436:IVB786444 JEX786436:JEX786444 JOT786436:JOT786444 JYP786436:JYP786444 KIL786436:KIL786444 KSH786436:KSH786444 LCD786436:LCD786444 LLZ786436:LLZ786444 LVV786436:LVV786444 MFR786436:MFR786444 MPN786436:MPN786444 MZJ786436:MZJ786444 NJF786436:NJF786444 NTB786436:NTB786444 OCX786436:OCX786444 OMT786436:OMT786444 OWP786436:OWP786444 PGL786436:PGL786444 PQH786436:PQH786444 QAD786436:QAD786444 QJZ786436:QJZ786444 QTV786436:QTV786444 RDR786436:RDR786444 RNN786436:RNN786444 RXJ786436:RXJ786444 SHF786436:SHF786444 SRB786436:SRB786444 TAX786436:TAX786444 TKT786436:TKT786444 TUP786436:TUP786444 UEL786436:UEL786444 UOH786436:UOH786444 UYD786436:UYD786444 VHZ786436:VHZ786444 VRV786436:VRV786444 WBR786436:WBR786444 WLN786436:WLN786444 WVJ786436:WVJ786444 B851972:B851980 IX851972:IX851980 ST851972:ST851980 ACP851972:ACP851980 AML851972:AML851980 AWH851972:AWH851980 BGD851972:BGD851980 BPZ851972:BPZ851980 BZV851972:BZV851980 CJR851972:CJR851980 CTN851972:CTN851980 DDJ851972:DDJ851980 DNF851972:DNF851980 DXB851972:DXB851980 EGX851972:EGX851980 EQT851972:EQT851980 FAP851972:FAP851980 FKL851972:FKL851980 FUH851972:FUH851980 GED851972:GED851980 GNZ851972:GNZ851980 GXV851972:GXV851980 HHR851972:HHR851980 HRN851972:HRN851980 IBJ851972:IBJ851980 ILF851972:ILF851980 IVB851972:IVB851980 JEX851972:JEX851980 JOT851972:JOT851980 JYP851972:JYP851980 KIL851972:KIL851980 KSH851972:KSH851980 LCD851972:LCD851980 LLZ851972:LLZ851980 LVV851972:LVV851980 MFR851972:MFR851980 MPN851972:MPN851980 MZJ851972:MZJ851980 NJF851972:NJF851980 NTB851972:NTB851980 OCX851972:OCX851980 OMT851972:OMT851980 OWP851972:OWP851980 PGL851972:PGL851980 PQH851972:PQH851980 QAD851972:QAD851980 QJZ851972:QJZ851980 QTV851972:QTV851980 RDR851972:RDR851980 RNN851972:RNN851980 RXJ851972:RXJ851980 SHF851972:SHF851980 SRB851972:SRB851980 TAX851972:TAX851980 TKT851972:TKT851980 TUP851972:TUP851980 UEL851972:UEL851980 UOH851972:UOH851980 UYD851972:UYD851980 VHZ851972:VHZ851980 VRV851972:VRV851980 WBR851972:WBR851980 WLN851972:WLN851980 WVJ851972:WVJ851980 B917508:B917516 IX917508:IX917516 ST917508:ST917516 ACP917508:ACP917516 AML917508:AML917516 AWH917508:AWH917516 BGD917508:BGD917516 BPZ917508:BPZ917516 BZV917508:BZV917516 CJR917508:CJR917516 CTN917508:CTN917516 DDJ917508:DDJ917516 DNF917508:DNF917516 DXB917508:DXB917516 EGX917508:EGX917516 EQT917508:EQT917516 FAP917508:FAP917516 FKL917508:FKL917516 FUH917508:FUH917516 GED917508:GED917516 GNZ917508:GNZ917516 GXV917508:GXV917516 HHR917508:HHR917516 HRN917508:HRN917516 IBJ917508:IBJ917516 ILF917508:ILF917516 IVB917508:IVB917516 JEX917508:JEX917516 JOT917508:JOT917516 JYP917508:JYP917516 KIL917508:KIL917516 KSH917508:KSH917516 LCD917508:LCD917516 LLZ917508:LLZ917516 LVV917508:LVV917516 MFR917508:MFR917516 MPN917508:MPN917516 MZJ917508:MZJ917516 NJF917508:NJF917516 NTB917508:NTB917516 OCX917508:OCX917516 OMT917508:OMT917516 OWP917508:OWP917516 PGL917508:PGL917516 PQH917508:PQH917516 QAD917508:QAD917516 QJZ917508:QJZ917516 QTV917508:QTV917516 RDR917508:RDR917516 RNN917508:RNN917516 RXJ917508:RXJ917516 SHF917508:SHF917516 SRB917508:SRB917516 TAX917508:TAX917516 TKT917508:TKT917516 TUP917508:TUP917516 UEL917508:UEL917516 UOH917508:UOH917516 UYD917508:UYD917516 VHZ917508:VHZ917516 VRV917508:VRV917516 WBR917508:WBR917516 WLN917508:WLN917516 WVJ917508:WVJ917516 B983044:B983052 IX983044:IX983052 ST983044:ST983052 ACP983044:ACP983052 AML983044:AML983052 AWH983044:AWH983052 BGD983044:BGD983052 BPZ983044:BPZ983052 BZV983044:BZV983052 CJR983044:CJR983052 CTN983044:CTN983052 DDJ983044:DDJ983052 DNF983044:DNF983052 DXB983044:DXB983052 EGX983044:EGX983052 EQT983044:EQT983052 FAP983044:FAP983052 FKL983044:FKL983052 FUH983044:FUH983052 GED983044:GED983052 GNZ983044:GNZ983052 GXV983044:GXV983052 HHR983044:HHR983052 HRN983044:HRN983052 IBJ983044:IBJ983052 ILF983044:ILF983052 IVB983044:IVB983052 JEX983044:JEX983052 JOT983044:JOT983052 JYP983044:JYP983052 KIL983044:KIL983052 KSH983044:KSH983052 LCD983044:LCD983052 LLZ983044:LLZ983052 LVV983044:LVV983052 MFR983044:MFR983052 MPN983044:MPN983052 MZJ983044:MZJ983052 NJF983044:NJF983052 NTB983044:NTB983052 OCX983044:OCX983052 OMT983044:OMT983052 OWP983044:OWP983052 PGL983044:PGL983052 PQH983044:PQH983052 QAD983044:QAD983052 QJZ983044:QJZ983052 QTV983044:QTV983052 RDR983044:RDR983052 RNN983044:RNN983052 RXJ983044:RXJ983052 SHF983044:SHF983052 SRB983044:SRB983052 TAX983044:TAX983052 TKT983044:TKT983052 TUP983044:TUP983052 UEL983044:UEL983052 UOH983044:UOH983052 UYD983044:UYD983052 VHZ983044:VHZ983052 VRV983044:VRV983052 WBR983044:WBR983052 WLN983044:WLN983052 WVJ983044:WVJ983052 B21:B27 IX21:IX27 ST21:ST27 ACP21:ACP27 AML21:AML27 AWH21:AWH27 BGD21:BGD27 BPZ21:BPZ27 BZV21:BZV27 CJR21:CJR27 CTN21:CTN27 DDJ21:DDJ27 DNF21:DNF27 DXB21:DXB27 EGX21:EGX27 EQT21:EQT27 FAP21:FAP27 FKL21:FKL27 FUH21:FUH27 GED21:GED27 GNZ21:GNZ27 GXV21:GXV27 HHR21:HHR27 HRN21:HRN27 IBJ21:IBJ27 ILF21:ILF27 IVB21:IVB27 JEX21:JEX27 JOT21:JOT27 JYP21:JYP27 KIL21:KIL27 KSH21:KSH27 LCD21:LCD27 LLZ21:LLZ27 LVV21:LVV27 MFR21:MFR27 MPN21:MPN27 MZJ21:MZJ27 NJF21:NJF27 NTB21:NTB27 OCX21:OCX27 OMT21:OMT27 OWP21:OWP27 PGL21:PGL27 PQH21:PQH27 QAD21:QAD27 QJZ21:QJZ27 QTV21:QTV27 RDR21:RDR27 RNN21:RNN27 RXJ21:RXJ27 SHF21:SHF27 SRB21:SRB27 TAX21:TAX27 TKT21:TKT27 TUP21:TUP27 UEL21:UEL27 UOH21:UOH27 UYD21:UYD27 VHZ21:VHZ27 VRV21:VRV27 WBR21:WBR27 WLN21:WLN27 WVJ21:WVJ27 B65557:B65563 IX65557:IX65563 ST65557:ST65563 ACP65557:ACP65563 AML65557:AML65563 AWH65557:AWH65563 BGD65557:BGD65563 BPZ65557:BPZ65563 BZV65557:BZV65563 CJR65557:CJR65563 CTN65557:CTN65563 DDJ65557:DDJ65563 DNF65557:DNF65563 DXB65557:DXB65563 EGX65557:EGX65563 EQT65557:EQT65563 FAP65557:FAP65563 FKL65557:FKL65563 FUH65557:FUH65563 GED65557:GED65563 GNZ65557:GNZ65563 GXV65557:GXV65563 HHR65557:HHR65563 HRN65557:HRN65563 IBJ65557:IBJ65563 ILF65557:ILF65563 IVB65557:IVB65563 JEX65557:JEX65563 JOT65557:JOT65563 JYP65557:JYP65563 KIL65557:KIL65563 KSH65557:KSH65563 LCD65557:LCD65563 LLZ65557:LLZ65563 LVV65557:LVV65563 MFR65557:MFR65563 MPN65557:MPN65563 MZJ65557:MZJ65563 NJF65557:NJF65563 NTB65557:NTB65563 OCX65557:OCX65563 OMT65557:OMT65563 OWP65557:OWP65563 PGL65557:PGL65563 PQH65557:PQH65563 QAD65557:QAD65563 QJZ65557:QJZ65563 QTV65557:QTV65563 RDR65557:RDR65563 RNN65557:RNN65563 RXJ65557:RXJ65563 SHF65557:SHF65563 SRB65557:SRB65563 TAX65557:TAX65563 TKT65557:TKT65563 TUP65557:TUP65563 UEL65557:UEL65563 UOH65557:UOH65563 UYD65557:UYD65563 VHZ65557:VHZ65563 VRV65557:VRV65563 WBR65557:WBR65563 WLN65557:WLN65563 WVJ65557:WVJ65563 B131093:B131099 IX131093:IX131099 ST131093:ST131099 ACP131093:ACP131099 AML131093:AML131099 AWH131093:AWH131099 BGD131093:BGD131099 BPZ131093:BPZ131099 BZV131093:BZV131099 CJR131093:CJR131099 CTN131093:CTN131099 DDJ131093:DDJ131099 DNF131093:DNF131099 DXB131093:DXB131099 EGX131093:EGX131099 EQT131093:EQT131099 FAP131093:FAP131099 FKL131093:FKL131099 FUH131093:FUH131099 GED131093:GED131099 GNZ131093:GNZ131099 GXV131093:GXV131099 HHR131093:HHR131099 HRN131093:HRN131099 IBJ131093:IBJ131099 ILF131093:ILF131099 IVB131093:IVB131099 JEX131093:JEX131099 JOT131093:JOT131099 JYP131093:JYP131099 KIL131093:KIL131099 KSH131093:KSH131099 LCD131093:LCD131099 LLZ131093:LLZ131099 LVV131093:LVV131099 MFR131093:MFR131099 MPN131093:MPN131099 MZJ131093:MZJ131099 NJF131093:NJF131099 NTB131093:NTB131099 OCX131093:OCX131099 OMT131093:OMT131099 OWP131093:OWP131099 PGL131093:PGL131099 PQH131093:PQH131099 QAD131093:QAD131099 QJZ131093:QJZ131099 QTV131093:QTV131099 RDR131093:RDR131099 RNN131093:RNN131099 RXJ131093:RXJ131099 SHF131093:SHF131099 SRB131093:SRB131099 TAX131093:TAX131099 TKT131093:TKT131099 TUP131093:TUP131099 UEL131093:UEL131099 UOH131093:UOH131099 UYD131093:UYD131099 VHZ131093:VHZ131099 VRV131093:VRV131099 WBR131093:WBR131099 WLN131093:WLN131099 WVJ131093:WVJ131099 B196629:B196635 IX196629:IX196635 ST196629:ST196635 ACP196629:ACP196635 AML196629:AML196635 AWH196629:AWH196635 BGD196629:BGD196635 BPZ196629:BPZ196635 BZV196629:BZV196635 CJR196629:CJR196635 CTN196629:CTN196635 DDJ196629:DDJ196635 DNF196629:DNF196635 DXB196629:DXB196635 EGX196629:EGX196635 EQT196629:EQT196635 FAP196629:FAP196635 FKL196629:FKL196635 FUH196629:FUH196635 GED196629:GED196635 GNZ196629:GNZ196635 GXV196629:GXV196635 HHR196629:HHR196635 HRN196629:HRN196635 IBJ196629:IBJ196635 ILF196629:ILF196635 IVB196629:IVB196635 JEX196629:JEX196635 JOT196629:JOT196635 JYP196629:JYP196635 KIL196629:KIL196635 KSH196629:KSH196635 LCD196629:LCD196635 LLZ196629:LLZ196635 LVV196629:LVV196635 MFR196629:MFR196635 MPN196629:MPN196635 MZJ196629:MZJ196635 NJF196629:NJF196635 NTB196629:NTB196635 OCX196629:OCX196635 OMT196629:OMT196635 OWP196629:OWP196635 PGL196629:PGL196635 PQH196629:PQH196635 QAD196629:QAD196635 QJZ196629:QJZ196635 QTV196629:QTV196635 RDR196629:RDR196635 RNN196629:RNN196635 RXJ196629:RXJ196635 SHF196629:SHF196635 SRB196629:SRB196635 TAX196629:TAX196635 TKT196629:TKT196635 TUP196629:TUP196635 UEL196629:UEL196635 UOH196629:UOH196635 UYD196629:UYD196635 VHZ196629:VHZ196635 VRV196629:VRV196635 WBR196629:WBR196635 WLN196629:WLN196635 WVJ196629:WVJ196635 B262165:B262171 IX262165:IX262171 ST262165:ST262171 ACP262165:ACP262171 AML262165:AML262171 AWH262165:AWH262171 BGD262165:BGD262171 BPZ262165:BPZ262171 BZV262165:BZV262171 CJR262165:CJR262171 CTN262165:CTN262171 DDJ262165:DDJ262171 DNF262165:DNF262171 DXB262165:DXB262171 EGX262165:EGX262171 EQT262165:EQT262171 FAP262165:FAP262171 FKL262165:FKL262171 FUH262165:FUH262171 GED262165:GED262171 GNZ262165:GNZ262171 GXV262165:GXV262171 HHR262165:HHR262171 HRN262165:HRN262171 IBJ262165:IBJ262171 ILF262165:ILF262171 IVB262165:IVB262171 JEX262165:JEX262171 JOT262165:JOT262171 JYP262165:JYP262171 KIL262165:KIL262171 KSH262165:KSH262171 LCD262165:LCD262171 LLZ262165:LLZ262171 LVV262165:LVV262171 MFR262165:MFR262171 MPN262165:MPN262171 MZJ262165:MZJ262171 NJF262165:NJF262171 NTB262165:NTB262171 OCX262165:OCX262171 OMT262165:OMT262171 OWP262165:OWP262171 PGL262165:PGL262171 PQH262165:PQH262171 QAD262165:QAD262171 QJZ262165:QJZ262171 QTV262165:QTV262171 RDR262165:RDR262171 RNN262165:RNN262171 RXJ262165:RXJ262171 SHF262165:SHF262171 SRB262165:SRB262171 TAX262165:TAX262171 TKT262165:TKT262171 TUP262165:TUP262171 UEL262165:UEL262171 UOH262165:UOH262171 UYD262165:UYD262171 VHZ262165:VHZ262171 VRV262165:VRV262171 WBR262165:WBR262171 WLN262165:WLN262171 WVJ262165:WVJ262171 B327701:B327707 IX327701:IX327707 ST327701:ST327707 ACP327701:ACP327707 AML327701:AML327707 AWH327701:AWH327707 BGD327701:BGD327707 BPZ327701:BPZ327707 BZV327701:BZV327707 CJR327701:CJR327707 CTN327701:CTN327707 DDJ327701:DDJ327707 DNF327701:DNF327707 DXB327701:DXB327707 EGX327701:EGX327707 EQT327701:EQT327707 FAP327701:FAP327707 FKL327701:FKL327707 FUH327701:FUH327707 GED327701:GED327707 GNZ327701:GNZ327707 GXV327701:GXV327707 HHR327701:HHR327707 HRN327701:HRN327707 IBJ327701:IBJ327707 ILF327701:ILF327707 IVB327701:IVB327707 JEX327701:JEX327707 JOT327701:JOT327707 JYP327701:JYP327707 KIL327701:KIL327707 KSH327701:KSH327707 LCD327701:LCD327707 LLZ327701:LLZ327707 LVV327701:LVV327707 MFR327701:MFR327707 MPN327701:MPN327707 MZJ327701:MZJ327707 NJF327701:NJF327707 NTB327701:NTB327707 OCX327701:OCX327707 OMT327701:OMT327707 OWP327701:OWP327707 PGL327701:PGL327707 PQH327701:PQH327707 QAD327701:QAD327707 QJZ327701:QJZ327707 QTV327701:QTV327707 RDR327701:RDR327707 RNN327701:RNN327707 RXJ327701:RXJ327707 SHF327701:SHF327707 SRB327701:SRB327707 TAX327701:TAX327707 TKT327701:TKT327707 TUP327701:TUP327707 UEL327701:UEL327707 UOH327701:UOH327707 UYD327701:UYD327707 VHZ327701:VHZ327707 VRV327701:VRV327707 WBR327701:WBR327707 WLN327701:WLN327707 WVJ327701:WVJ327707 B393237:B393243 IX393237:IX393243 ST393237:ST393243 ACP393237:ACP393243 AML393237:AML393243 AWH393237:AWH393243 BGD393237:BGD393243 BPZ393237:BPZ393243 BZV393237:BZV393243 CJR393237:CJR393243 CTN393237:CTN393243 DDJ393237:DDJ393243 DNF393237:DNF393243 DXB393237:DXB393243 EGX393237:EGX393243 EQT393237:EQT393243 FAP393237:FAP393243 FKL393237:FKL393243 FUH393237:FUH393243 GED393237:GED393243 GNZ393237:GNZ393243 GXV393237:GXV393243 HHR393237:HHR393243 HRN393237:HRN393243 IBJ393237:IBJ393243 ILF393237:ILF393243 IVB393237:IVB393243 JEX393237:JEX393243 JOT393237:JOT393243 JYP393237:JYP393243 KIL393237:KIL393243 KSH393237:KSH393243 LCD393237:LCD393243 LLZ393237:LLZ393243 LVV393237:LVV393243 MFR393237:MFR393243 MPN393237:MPN393243 MZJ393237:MZJ393243 NJF393237:NJF393243 NTB393237:NTB393243 OCX393237:OCX393243 OMT393237:OMT393243 OWP393237:OWP393243 PGL393237:PGL393243 PQH393237:PQH393243 QAD393237:QAD393243 QJZ393237:QJZ393243 QTV393237:QTV393243 RDR393237:RDR393243 RNN393237:RNN393243 RXJ393237:RXJ393243 SHF393237:SHF393243 SRB393237:SRB393243 TAX393237:TAX393243 TKT393237:TKT393243 TUP393237:TUP393243 UEL393237:UEL393243 UOH393237:UOH393243 UYD393237:UYD393243 VHZ393237:VHZ393243 VRV393237:VRV393243 WBR393237:WBR393243 WLN393237:WLN393243 WVJ393237:WVJ393243 B458773:B458779 IX458773:IX458779 ST458773:ST458779 ACP458773:ACP458779 AML458773:AML458779 AWH458773:AWH458779 BGD458773:BGD458779 BPZ458773:BPZ458779 BZV458773:BZV458779 CJR458773:CJR458779 CTN458773:CTN458779 DDJ458773:DDJ458779 DNF458773:DNF458779 DXB458773:DXB458779 EGX458773:EGX458779 EQT458773:EQT458779 FAP458773:FAP458779 FKL458773:FKL458779 FUH458773:FUH458779 GED458773:GED458779 GNZ458773:GNZ458779 GXV458773:GXV458779 HHR458773:HHR458779 HRN458773:HRN458779 IBJ458773:IBJ458779 ILF458773:ILF458779 IVB458773:IVB458779 JEX458773:JEX458779 JOT458773:JOT458779 JYP458773:JYP458779 KIL458773:KIL458779 KSH458773:KSH458779 LCD458773:LCD458779 LLZ458773:LLZ458779 LVV458773:LVV458779 MFR458773:MFR458779 MPN458773:MPN458779 MZJ458773:MZJ458779 NJF458773:NJF458779 NTB458773:NTB458779 OCX458773:OCX458779 OMT458773:OMT458779 OWP458773:OWP458779 PGL458773:PGL458779 PQH458773:PQH458779 QAD458773:QAD458779 QJZ458773:QJZ458779 QTV458773:QTV458779 RDR458773:RDR458779 RNN458773:RNN458779 RXJ458773:RXJ458779 SHF458773:SHF458779 SRB458773:SRB458779 TAX458773:TAX458779 TKT458773:TKT458779 TUP458773:TUP458779 UEL458773:UEL458779 UOH458773:UOH458779 UYD458773:UYD458779 VHZ458773:VHZ458779 VRV458773:VRV458779 WBR458773:WBR458779 WLN458773:WLN458779 WVJ458773:WVJ458779 B524309:B524315 IX524309:IX524315 ST524309:ST524315 ACP524309:ACP524315 AML524309:AML524315 AWH524309:AWH524315 BGD524309:BGD524315 BPZ524309:BPZ524315 BZV524309:BZV524315 CJR524309:CJR524315 CTN524309:CTN524315 DDJ524309:DDJ524315 DNF524309:DNF524315 DXB524309:DXB524315 EGX524309:EGX524315 EQT524309:EQT524315 FAP524309:FAP524315 FKL524309:FKL524315 FUH524309:FUH524315 GED524309:GED524315 GNZ524309:GNZ524315 GXV524309:GXV524315 HHR524309:HHR524315 HRN524309:HRN524315 IBJ524309:IBJ524315 ILF524309:ILF524315 IVB524309:IVB524315 JEX524309:JEX524315 JOT524309:JOT524315 JYP524309:JYP524315 KIL524309:KIL524315 KSH524309:KSH524315 LCD524309:LCD524315 LLZ524309:LLZ524315 LVV524309:LVV524315 MFR524309:MFR524315 MPN524309:MPN524315 MZJ524309:MZJ524315 NJF524309:NJF524315 NTB524309:NTB524315 OCX524309:OCX524315 OMT524309:OMT524315 OWP524309:OWP524315 PGL524309:PGL524315 PQH524309:PQH524315 QAD524309:QAD524315 QJZ524309:QJZ524315 QTV524309:QTV524315 RDR524309:RDR524315 RNN524309:RNN524315 RXJ524309:RXJ524315 SHF524309:SHF524315 SRB524309:SRB524315 TAX524309:TAX524315 TKT524309:TKT524315 TUP524309:TUP524315 UEL524309:UEL524315 UOH524309:UOH524315 UYD524309:UYD524315 VHZ524309:VHZ524315 VRV524309:VRV524315 WBR524309:WBR524315 WLN524309:WLN524315 WVJ524309:WVJ524315 B589845:B589851 IX589845:IX589851 ST589845:ST589851 ACP589845:ACP589851 AML589845:AML589851 AWH589845:AWH589851 BGD589845:BGD589851 BPZ589845:BPZ589851 BZV589845:BZV589851 CJR589845:CJR589851 CTN589845:CTN589851 DDJ589845:DDJ589851 DNF589845:DNF589851 DXB589845:DXB589851 EGX589845:EGX589851 EQT589845:EQT589851 FAP589845:FAP589851 FKL589845:FKL589851 FUH589845:FUH589851 GED589845:GED589851 GNZ589845:GNZ589851 GXV589845:GXV589851 HHR589845:HHR589851 HRN589845:HRN589851 IBJ589845:IBJ589851 ILF589845:ILF589851 IVB589845:IVB589851 JEX589845:JEX589851 JOT589845:JOT589851 JYP589845:JYP589851 KIL589845:KIL589851 KSH589845:KSH589851 LCD589845:LCD589851 LLZ589845:LLZ589851 LVV589845:LVV589851 MFR589845:MFR589851 MPN589845:MPN589851 MZJ589845:MZJ589851 NJF589845:NJF589851 NTB589845:NTB589851 OCX589845:OCX589851 OMT589845:OMT589851 OWP589845:OWP589851 PGL589845:PGL589851 PQH589845:PQH589851 QAD589845:QAD589851 QJZ589845:QJZ589851 QTV589845:QTV589851 RDR589845:RDR589851 RNN589845:RNN589851 RXJ589845:RXJ589851 SHF589845:SHF589851 SRB589845:SRB589851 TAX589845:TAX589851 TKT589845:TKT589851 TUP589845:TUP589851 UEL589845:UEL589851 UOH589845:UOH589851 UYD589845:UYD589851 VHZ589845:VHZ589851 VRV589845:VRV589851 WBR589845:WBR589851 WLN589845:WLN589851 WVJ589845:WVJ589851 B655381:B655387 IX655381:IX655387 ST655381:ST655387 ACP655381:ACP655387 AML655381:AML655387 AWH655381:AWH655387 BGD655381:BGD655387 BPZ655381:BPZ655387 BZV655381:BZV655387 CJR655381:CJR655387 CTN655381:CTN655387 DDJ655381:DDJ655387 DNF655381:DNF655387 DXB655381:DXB655387 EGX655381:EGX655387 EQT655381:EQT655387 FAP655381:FAP655387 FKL655381:FKL655387 FUH655381:FUH655387 GED655381:GED655387 GNZ655381:GNZ655387 GXV655381:GXV655387 HHR655381:HHR655387 HRN655381:HRN655387 IBJ655381:IBJ655387 ILF655381:ILF655387 IVB655381:IVB655387 JEX655381:JEX655387 JOT655381:JOT655387 JYP655381:JYP655387 KIL655381:KIL655387 KSH655381:KSH655387 LCD655381:LCD655387 LLZ655381:LLZ655387 LVV655381:LVV655387 MFR655381:MFR655387 MPN655381:MPN655387 MZJ655381:MZJ655387 NJF655381:NJF655387 NTB655381:NTB655387 OCX655381:OCX655387 OMT655381:OMT655387 OWP655381:OWP655387 PGL655381:PGL655387 PQH655381:PQH655387 QAD655381:QAD655387 QJZ655381:QJZ655387 QTV655381:QTV655387 RDR655381:RDR655387 RNN655381:RNN655387 RXJ655381:RXJ655387 SHF655381:SHF655387 SRB655381:SRB655387 TAX655381:TAX655387 TKT655381:TKT655387 TUP655381:TUP655387 UEL655381:UEL655387 UOH655381:UOH655387 UYD655381:UYD655387 VHZ655381:VHZ655387 VRV655381:VRV655387 WBR655381:WBR655387 WLN655381:WLN655387 WVJ655381:WVJ655387 B720917:B720923 IX720917:IX720923 ST720917:ST720923 ACP720917:ACP720923 AML720917:AML720923 AWH720917:AWH720923 BGD720917:BGD720923 BPZ720917:BPZ720923 BZV720917:BZV720923 CJR720917:CJR720923 CTN720917:CTN720923 DDJ720917:DDJ720923 DNF720917:DNF720923 DXB720917:DXB720923 EGX720917:EGX720923 EQT720917:EQT720923 FAP720917:FAP720923 FKL720917:FKL720923 FUH720917:FUH720923 GED720917:GED720923 GNZ720917:GNZ720923 GXV720917:GXV720923 HHR720917:HHR720923 HRN720917:HRN720923 IBJ720917:IBJ720923 ILF720917:ILF720923 IVB720917:IVB720923 JEX720917:JEX720923 JOT720917:JOT720923 JYP720917:JYP720923 KIL720917:KIL720923 KSH720917:KSH720923 LCD720917:LCD720923 LLZ720917:LLZ720923 LVV720917:LVV720923 MFR720917:MFR720923 MPN720917:MPN720923 MZJ720917:MZJ720923 NJF720917:NJF720923 NTB720917:NTB720923 OCX720917:OCX720923 OMT720917:OMT720923 OWP720917:OWP720923 PGL720917:PGL720923 PQH720917:PQH720923 QAD720917:QAD720923 QJZ720917:QJZ720923 QTV720917:QTV720923 RDR720917:RDR720923 RNN720917:RNN720923 RXJ720917:RXJ720923 SHF720917:SHF720923 SRB720917:SRB720923 TAX720917:TAX720923 TKT720917:TKT720923 TUP720917:TUP720923 UEL720917:UEL720923 UOH720917:UOH720923 UYD720917:UYD720923 VHZ720917:VHZ720923 VRV720917:VRV720923 WBR720917:WBR720923 WLN720917:WLN720923 WVJ720917:WVJ720923 B786453:B786459 IX786453:IX786459 ST786453:ST786459 ACP786453:ACP786459 AML786453:AML786459 AWH786453:AWH786459 BGD786453:BGD786459 BPZ786453:BPZ786459 BZV786453:BZV786459 CJR786453:CJR786459 CTN786453:CTN786459 DDJ786453:DDJ786459 DNF786453:DNF786459 DXB786453:DXB786459 EGX786453:EGX786459 EQT786453:EQT786459 FAP786453:FAP786459 FKL786453:FKL786459 FUH786453:FUH786459 GED786453:GED786459 GNZ786453:GNZ786459 GXV786453:GXV786459 HHR786453:HHR786459 HRN786453:HRN786459 IBJ786453:IBJ786459 ILF786453:ILF786459 IVB786453:IVB786459 JEX786453:JEX786459 JOT786453:JOT786459 JYP786453:JYP786459 KIL786453:KIL786459 KSH786453:KSH786459 LCD786453:LCD786459 LLZ786453:LLZ786459 LVV786453:LVV786459 MFR786453:MFR786459 MPN786453:MPN786459 MZJ786453:MZJ786459 NJF786453:NJF786459 NTB786453:NTB786459 OCX786453:OCX786459 OMT786453:OMT786459 OWP786453:OWP786459 PGL786453:PGL786459 PQH786453:PQH786459 QAD786453:QAD786459 QJZ786453:QJZ786459 QTV786453:QTV786459 RDR786453:RDR786459 RNN786453:RNN786459 RXJ786453:RXJ786459 SHF786453:SHF786459 SRB786453:SRB786459 TAX786453:TAX786459 TKT786453:TKT786459 TUP786453:TUP786459 UEL786453:UEL786459 UOH786453:UOH786459 UYD786453:UYD786459 VHZ786453:VHZ786459 VRV786453:VRV786459 WBR786453:WBR786459 WLN786453:WLN786459 WVJ786453:WVJ786459 B851989:B851995 IX851989:IX851995 ST851989:ST851995 ACP851989:ACP851995 AML851989:AML851995 AWH851989:AWH851995 BGD851989:BGD851995 BPZ851989:BPZ851995 BZV851989:BZV851995 CJR851989:CJR851995 CTN851989:CTN851995 DDJ851989:DDJ851995 DNF851989:DNF851995 DXB851989:DXB851995 EGX851989:EGX851995 EQT851989:EQT851995 FAP851989:FAP851995 FKL851989:FKL851995 FUH851989:FUH851995 GED851989:GED851995 GNZ851989:GNZ851995 GXV851989:GXV851995 HHR851989:HHR851995 HRN851989:HRN851995 IBJ851989:IBJ851995 ILF851989:ILF851995 IVB851989:IVB851995 JEX851989:JEX851995 JOT851989:JOT851995 JYP851989:JYP851995 KIL851989:KIL851995 KSH851989:KSH851995 LCD851989:LCD851995 LLZ851989:LLZ851995 LVV851989:LVV851995 MFR851989:MFR851995 MPN851989:MPN851995 MZJ851989:MZJ851995 NJF851989:NJF851995 NTB851989:NTB851995 OCX851989:OCX851995 OMT851989:OMT851995 OWP851989:OWP851995 PGL851989:PGL851995 PQH851989:PQH851995 QAD851989:QAD851995 QJZ851989:QJZ851995 QTV851989:QTV851995 RDR851989:RDR851995 RNN851989:RNN851995 RXJ851989:RXJ851995 SHF851989:SHF851995 SRB851989:SRB851995 TAX851989:TAX851995 TKT851989:TKT851995 TUP851989:TUP851995 UEL851989:UEL851995 UOH851989:UOH851995 UYD851989:UYD851995 VHZ851989:VHZ851995 VRV851989:VRV851995 WBR851989:WBR851995 WLN851989:WLN851995 WVJ851989:WVJ851995 B917525:B917531 IX917525:IX917531 ST917525:ST917531 ACP917525:ACP917531 AML917525:AML917531 AWH917525:AWH917531 BGD917525:BGD917531 BPZ917525:BPZ917531 BZV917525:BZV917531 CJR917525:CJR917531 CTN917525:CTN917531 DDJ917525:DDJ917531 DNF917525:DNF917531 DXB917525:DXB917531 EGX917525:EGX917531 EQT917525:EQT917531 FAP917525:FAP917531 FKL917525:FKL917531 FUH917525:FUH917531 GED917525:GED917531 GNZ917525:GNZ917531 GXV917525:GXV917531 HHR917525:HHR917531 HRN917525:HRN917531 IBJ917525:IBJ917531 ILF917525:ILF917531 IVB917525:IVB917531 JEX917525:JEX917531 JOT917525:JOT917531 JYP917525:JYP917531 KIL917525:KIL917531 KSH917525:KSH917531 LCD917525:LCD917531 LLZ917525:LLZ917531 LVV917525:LVV917531 MFR917525:MFR917531 MPN917525:MPN917531 MZJ917525:MZJ917531 NJF917525:NJF917531 NTB917525:NTB917531 OCX917525:OCX917531 OMT917525:OMT917531 OWP917525:OWP917531 PGL917525:PGL917531 PQH917525:PQH917531 QAD917525:QAD917531 QJZ917525:QJZ917531 QTV917525:QTV917531 RDR917525:RDR917531 RNN917525:RNN917531 RXJ917525:RXJ917531 SHF917525:SHF917531 SRB917525:SRB917531 TAX917525:TAX917531 TKT917525:TKT917531 TUP917525:TUP917531 UEL917525:UEL917531 UOH917525:UOH917531 UYD917525:UYD917531 VHZ917525:VHZ917531 VRV917525:VRV917531 WBR917525:WBR917531 WLN917525:WLN917531 WVJ917525:WVJ917531 B983061:B983067 IX983061:IX983067 ST983061:ST983067 ACP983061:ACP983067 AML983061:AML983067 AWH983061:AWH983067 BGD983061:BGD983067 BPZ983061:BPZ983067 BZV983061:BZV983067 CJR983061:CJR983067 CTN983061:CTN983067 DDJ983061:DDJ983067 DNF983061:DNF983067 DXB983061:DXB983067 EGX983061:EGX983067 EQT983061:EQT983067 FAP983061:FAP983067 FKL983061:FKL983067 FUH983061:FUH983067 GED983061:GED983067 GNZ983061:GNZ983067 GXV983061:GXV983067 HHR983061:HHR983067 HRN983061:HRN983067 IBJ983061:IBJ983067 ILF983061:ILF983067 IVB983061:IVB983067 JEX983061:JEX983067 JOT983061:JOT983067 JYP983061:JYP983067 KIL983061:KIL983067 KSH983061:KSH983067 LCD983061:LCD983067 LLZ983061:LLZ983067 LVV983061:LVV983067 MFR983061:MFR983067 MPN983061:MPN983067 MZJ983061:MZJ983067 NJF983061:NJF983067 NTB983061:NTB983067 OCX983061:OCX983067 OMT983061:OMT983067 OWP983061:OWP983067 PGL983061:PGL983067 PQH983061:PQH983067 QAD983061:QAD983067 QJZ983061:QJZ983067 QTV983061:QTV983067 RDR983061:RDR983067 RNN983061:RNN983067 RXJ983061:RXJ983067 SHF983061:SHF983067 SRB983061:SRB983067 TAX983061:TAX983067 TKT983061:TKT983067 TUP983061:TUP983067 UEL983061:UEL983067 UOH983061:UOH983067 UYD983061:UYD983067 VHZ983061:VHZ983067 VRV983061:VRV983067 WBR983061:WBR983067 WLN983061:WLN983067 WVJ983061:WVJ983067 B55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B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B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B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B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B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B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B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B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B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B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B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B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B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B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B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formula1>$V$1:$V$318</formula1>
    </dataValidation>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50:B51 IX50:IX51 ST50:ST51 ACP50:ACP51 AML50:AML51 AWH50:AWH51 BGD50:BGD51 BPZ50:BPZ51 BZV50:BZV51 CJR50:CJR51 CTN50:CTN51 DDJ50:DDJ51 DNF50:DNF51 DXB50:DXB51 EGX50:EGX51 EQT50:EQT51 FAP50:FAP51 FKL50:FKL51 FUH50:FUH51 GED50:GED51 GNZ50:GNZ51 GXV50:GXV51 HHR50:HHR51 HRN50:HRN51 IBJ50:IBJ51 ILF50:ILF51 IVB50:IVB51 JEX50:JEX51 JOT50:JOT51 JYP50:JYP51 KIL50:KIL51 KSH50:KSH51 LCD50:LCD51 LLZ50:LLZ51 LVV50:LVV51 MFR50:MFR51 MPN50:MPN51 MZJ50:MZJ51 NJF50:NJF51 NTB50:NTB51 OCX50:OCX51 OMT50:OMT51 OWP50:OWP51 PGL50:PGL51 PQH50:PQH51 QAD50:QAD51 QJZ50:QJZ51 QTV50:QTV51 RDR50:RDR51 RNN50:RNN51 RXJ50:RXJ51 SHF50:SHF51 SRB50:SRB51 TAX50:TAX51 TKT50:TKT51 TUP50:TUP51 UEL50:UEL51 UOH50:UOH51 UYD50:UYD51 VHZ50:VHZ51 VRV50:VRV51 WBR50:WBR51 WLN50:WLN51 WVJ50:WVJ51 B65586:B65587 IX65586:IX65587 ST65586:ST65587 ACP65586:ACP65587 AML65586:AML65587 AWH65586:AWH65587 BGD65586:BGD65587 BPZ65586:BPZ65587 BZV65586:BZV65587 CJR65586:CJR65587 CTN65586:CTN65587 DDJ65586:DDJ65587 DNF65586:DNF65587 DXB65586:DXB65587 EGX65586:EGX65587 EQT65586:EQT65587 FAP65586:FAP65587 FKL65586:FKL65587 FUH65586:FUH65587 GED65586:GED65587 GNZ65586:GNZ65587 GXV65586:GXV65587 HHR65586:HHR65587 HRN65586:HRN65587 IBJ65586:IBJ65587 ILF65586:ILF65587 IVB65586:IVB65587 JEX65586:JEX65587 JOT65586:JOT65587 JYP65586:JYP65587 KIL65586:KIL65587 KSH65586:KSH65587 LCD65586:LCD65587 LLZ65586:LLZ65587 LVV65586:LVV65587 MFR65586:MFR65587 MPN65586:MPN65587 MZJ65586:MZJ65587 NJF65586:NJF65587 NTB65586:NTB65587 OCX65586:OCX65587 OMT65586:OMT65587 OWP65586:OWP65587 PGL65586:PGL65587 PQH65586:PQH65587 QAD65586:QAD65587 QJZ65586:QJZ65587 QTV65586:QTV65587 RDR65586:RDR65587 RNN65586:RNN65587 RXJ65586:RXJ65587 SHF65586:SHF65587 SRB65586:SRB65587 TAX65586:TAX65587 TKT65586:TKT65587 TUP65586:TUP65587 UEL65586:UEL65587 UOH65586:UOH65587 UYD65586:UYD65587 VHZ65586:VHZ65587 VRV65586:VRV65587 WBR65586:WBR65587 WLN65586:WLN65587 WVJ65586:WVJ65587 B131122:B131123 IX131122:IX131123 ST131122:ST131123 ACP131122:ACP131123 AML131122:AML131123 AWH131122:AWH131123 BGD131122:BGD131123 BPZ131122:BPZ131123 BZV131122:BZV131123 CJR131122:CJR131123 CTN131122:CTN131123 DDJ131122:DDJ131123 DNF131122:DNF131123 DXB131122:DXB131123 EGX131122:EGX131123 EQT131122:EQT131123 FAP131122:FAP131123 FKL131122:FKL131123 FUH131122:FUH131123 GED131122:GED131123 GNZ131122:GNZ131123 GXV131122:GXV131123 HHR131122:HHR131123 HRN131122:HRN131123 IBJ131122:IBJ131123 ILF131122:ILF131123 IVB131122:IVB131123 JEX131122:JEX131123 JOT131122:JOT131123 JYP131122:JYP131123 KIL131122:KIL131123 KSH131122:KSH131123 LCD131122:LCD131123 LLZ131122:LLZ131123 LVV131122:LVV131123 MFR131122:MFR131123 MPN131122:MPN131123 MZJ131122:MZJ131123 NJF131122:NJF131123 NTB131122:NTB131123 OCX131122:OCX131123 OMT131122:OMT131123 OWP131122:OWP131123 PGL131122:PGL131123 PQH131122:PQH131123 QAD131122:QAD131123 QJZ131122:QJZ131123 QTV131122:QTV131123 RDR131122:RDR131123 RNN131122:RNN131123 RXJ131122:RXJ131123 SHF131122:SHF131123 SRB131122:SRB131123 TAX131122:TAX131123 TKT131122:TKT131123 TUP131122:TUP131123 UEL131122:UEL131123 UOH131122:UOH131123 UYD131122:UYD131123 VHZ131122:VHZ131123 VRV131122:VRV131123 WBR131122:WBR131123 WLN131122:WLN131123 WVJ131122:WVJ131123 B196658:B196659 IX196658:IX196659 ST196658:ST196659 ACP196658:ACP196659 AML196658:AML196659 AWH196658:AWH196659 BGD196658:BGD196659 BPZ196658:BPZ196659 BZV196658:BZV196659 CJR196658:CJR196659 CTN196658:CTN196659 DDJ196658:DDJ196659 DNF196658:DNF196659 DXB196658:DXB196659 EGX196658:EGX196659 EQT196658:EQT196659 FAP196658:FAP196659 FKL196658:FKL196659 FUH196658:FUH196659 GED196658:GED196659 GNZ196658:GNZ196659 GXV196658:GXV196659 HHR196658:HHR196659 HRN196658:HRN196659 IBJ196658:IBJ196659 ILF196658:ILF196659 IVB196658:IVB196659 JEX196658:JEX196659 JOT196658:JOT196659 JYP196658:JYP196659 KIL196658:KIL196659 KSH196658:KSH196659 LCD196658:LCD196659 LLZ196658:LLZ196659 LVV196658:LVV196659 MFR196658:MFR196659 MPN196658:MPN196659 MZJ196658:MZJ196659 NJF196658:NJF196659 NTB196658:NTB196659 OCX196658:OCX196659 OMT196658:OMT196659 OWP196658:OWP196659 PGL196658:PGL196659 PQH196658:PQH196659 QAD196658:QAD196659 QJZ196658:QJZ196659 QTV196658:QTV196659 RDR196658:RDR196659 RNN196658:RNN196659 RXJ196658:RXJ196659 SHF196658:SHF196659 SRB196658:SRB196659 TAX196658:TAX196659 TKT196658:TKT196659 TUP196658:TUP196659 UEL196658:UEL196659 UOH196658:UOH196659 UYD196658:UYD196659 VHZ196658:VHZ196659 VRV196658:VRV196659 WBR196658:WBR196659 WLN196658:WLN196659 WVJ196658:WVJ196659 B262194:B262195 IX262194:IX262195 ST262194:ST262195 ACP262194:ACP262195 AML262194:AML262195 AWH262194:AWH262195 BGD262194:BGD262195 BPZ262194:BPZ262195 BZV262194:BZV262195 CJR262194:CJR262195 CTN262194:CTN262195 DDJ262194:DDJ262195 DNF262194:DNF262195 DXB262194:DXB262195 EGX262194:EGX262195 EQT262194:EQT262195 FAP262194:FAP262195 FKL262194:FKL262195 FUH262194:FUH262195 GED262194:GED262195 GNZ262194:GNZ262195 GXV262194:GXV262195 HHR262194:HHR262195 HRN262194:HRN262195 IBJ262194:IBJ262195 ILF262194:ILF262195 IVB262194:IVB262195 JEX262194:JEX262195 JOT262194:JOT262195 JYP262194:JYP262195 KIL262194:KIL262195 KSH262194:KSH262195 LCD262194:LCD262195 LLZ262194:LLZ262195 LVV262194:LVV262195 MFR262194:MFR262195 MPN262194:MPN262195 MZJ262194:MZJ262195 NJF262194:NJF262195 NTB262194:NTB262195 OCX262194:OCX262195 OMT262194:OMT262195 OWP262194:OWP262195 PGL262194:PGL262195 PQH262194:PQH262195 QAD262194:QAD262195 QJZ262194:QJZ262195 QTV262194:QTV262195 RDR262194:RDR262195 RNN262194:RNN262195 RXJ262194:RXJ262195 SHF262194:SHF262195 SRB262194:SRB262195 TAX262194:TAX262195 TKT262194:TKT262195 TUP262194:TUP262195 UEL262194:UEL262195 UOH262194:UOH262195 UYD262194:UYD262195 VHZ262194:VHZ262195 VRV262194:VRV262195 WBR262194:WBR262195 WLN262194:WLN262195 WVJ262194:WVJ262195 B327730:B327731 IX327730:IX327731 ST327730:ST327731 ACP327730:ACP327731 AML327730:AML327731 AWH327730:AWH327731 BGD327730:BGD327731 BPZ327730:BPZ327731 BZV327730:BZV327731 CJR327730:CJR327731 CTN327730:CTN327731 DDJ327730:DDJ327731 DNF327730:DNF327731 DXB327730:DXB327731 EGX327730:EGX327731 EQT327730:EQT327731 FAP327730:FAP327731 FKL327730:FKL327731 FUH327730:FUH327731 GED327730:GED327731 GNZ327730:GNZ327731 GXV327730:GXV327731 HHR327730:HHR327731 HRN327730:HRN327731 IBJ327730:IBJ327731 ILF327730:ILF327731 IVB327730:IVB327731 JEX327730:JEX327731 JOT327730:JOT327731 JYP327730:JYP327731 KIL327730:KIL327731 KSH327730:KSH327731 LCD327730:LCD327731 LLZ327730:LLZ327731 LVV327730:LVV327731 MFR327730:MFR327731 MPN327730:MPN327731 MZJ327730:MZJ327731 NJF327730:NJF327731 NTB327730:NTB327731 OCX327730:OCX327731 OMT327730:OMT327731 OWP327730:OWP327731 PGL327730:PGL327731 PQH327730:PQH327731 QAD327730:QAD327731 QJZ327730:QJZ327731 QTV327730:QTV327731 RDR327730:RDR327731 RNN327730:RNN327731 RXJ327730:RXJ327731 SHF327730:SHF327731 SRB327730:SRB327731 TAX327730:TAX327731 TKT327730:TKT327731 TUP327730:TUP327731 UEL327730:UEL327731 UOH327730:UOH327731 UYD327730:UYD327731 VHZ327730:VHZ327731 VRV327730:VRV327731 WBR327730:WBR327731 WLN327730:WLN327731 WVJ327730:WVJ327731 B393266:B393267 IX393266:IX393267 ST393266:ST393267 ACP393266:ACP393267 AML393266:AML393267 AWH393266:AWH393267 BGD393266:BGD393267 BPZ393266:BPZ393267 BZV393266:BZV393267 CJR393266:CJR393267 CTN393266:CTN393267 DDJ393266:DDJ393267 DNF393266:DNF393267 DXB393266:DXB393267 EGX393266:EGX393267 EQT393266:EQT393267 FAP393266:FAP393267 FKL393266:FKL393267 FUH393266:FUH393267 GED393266:GED393267 GNZ393266:GNZ393267 GXV393266:GXV393267 HHR393266:HHR393267 HRN393266:HRN393267 IBJ393266:IBJ393267 ILF393266:ILF393267 IVB393266:IVB393267 JEX393266:JEX393267 JOT393266:JOT393267 JYP393266:JYP393267 KIL393266:KIL393267 KSH393266:KSH393267 LCD393266:LCD393267 LLZ393266:LLZ393267 LVV393266:LVV393267 MFR393266:MFR393267 MPN393266:MPN393267 MZJ393266:MZJ393267 NJF393266:NJF393267 NTB393266:NTB393267 OCX393266:OCX393267 OMT393266:OMT393267 OWP393266:OWP393267 PGL393266:PGL393267 PQH393266:PQH393267 QAD393266:QAD393267 QJZ393266:QJZ393267 QTV393266:QTV393267 RDR393266:RDR393267 RNN393266:RNN393267 RXJ393266:RXJ393267 SHF393266:SHF393267 SRB393266:SRB393267 TAX393266:TAX393267 TKT393266:TKT393267 TUP393266:TUP393267 UEL393266:UEL393267 UOH393266:UOH393267 UYD393266:UYD393267 VHZ393266:VHZ393267 VRV393266:VRV393267 WBR393266:WBR393267 WLN393266:WLN393267 WVJ393266:WVJ393267 B458802:B458803 IX458802:IX458803 ST458802:ST458803 ACP458802:ACP458803 AML458802:AML458803 AWH458802:AWH458803 BGD458802:BGD458803 BPZ458802:BPZ458803 BZV458802:BZV458803 CJR458802:CJR458803 CTN458802:CTN458803 DDJ458802:DDJ458803 DNF458802:DNF458803 DXB458802:DXB458803 EGX458802:EGX458803 EQT458802:EQT458803 FAP458802:FAP458803 FKL458802:FKL458803 FUH458802:FUH458803 GED458802:GED458803 GNZ458802:GNZ458803 GXV458802:GXV458803 HHR458802:HHR458803 HRN458802:HRN458803 IBJ458802:IBJ458803 ILF458802:ILF458803 IVB458802:IVB458803 JEX458802:JEX458803 JOT458802:JOT458803 JYP458802:JYP458803 KIL458802:KIL458803 KSH458802:KSH458803 LCD458802:LCD458803 LLZ458802:LLZ458803 LVV458802:LVV458803 MFR458802:MFR458803 MPN458802:MPN458803 MZJ458802:MZJ458803 NJF458802:NJF458803 NTB458802:NTB458803 OCX458802:OCX458803 OMT458802:OMT458803 OWP458802:OWP458803 PGL458802:PGL458803 PQH458802:PQH458803 QAD458802:QAD458803 QJZ458802:QJZ458803 QTV458802:QTV458803 RDR458802:RDR458803 RNN458802:RNN458803 RXJ458802:RXJ458803 SHF458802:SHF458803 SRB458802:SRB458803 TAX458802:TAX458803 TKT458802:TKT458803 TUP458802:TUP458803 UEL458802:UEL458803 UOH458802:UOH458803 UYD458802:UYD458803 VHZ458802:VHZ458803 VRV458802:VRV458803 WBR458802:WBR458803 WLN458802:WLN458803 WVJ458802:WVJ458803 B524338:B524339 IX524338:IX524339 ST524338:ST524339 ACP524338:ACP524339 AML524338:AML524339 AWH524338:AWH524339 BGD524338:BGD524339 BPZ524338:BPZ524339 BZV524338:BZV524339 CJR524338:CJR524339 CTN524338:CTN524339 DDJ524338:DDJ524339 DNF524338:DNF524339 DXB524338:DXB524339 EGX524338:EGX524339 EQT524338:EQT524339 FAP524338:FAP524339 FKL524338:FKL524339 FUH524338:FUH524339 GED524338:GED524339 GNZ524338:GNZ524339 GXV524338:GXV524339 HHR524338:HHR524339 HRN524338:HRN524339 IBJ524338:IBJ524339 ILF524338:ILF524339 IVB524338:IVB524339 JEX524338:JEX524339 JOT524338:JOT524339 JYP524338:JYP524339 KIL524338:KIL524339 KSH524338:KSH524339 LCD524338:LCD524339 LLZ524338:LLZ524339 LVV524338:LVV524339 MFR524338:MFR524339 MPN524338:MPN524339 MZJ524338:MZJ524339 NJF524338:NJF524339 NTB524338:NTB524339 OCX524338:OCX524339 OMT524338:OMT524339 OWP524338:OWP524339 PGL524338:PGL524339 PQH524338:PQH524339 QAD524338:QAD524339 QJZ524338:QJZ524339 QTV524338:QTV524339 RDR524338:RDR524339 RNN524338:RNN524339 RXJ524338:RXJ524339 SHF524338:SHF524339 SRB524338:SRB524339 TAX524338:TAX524339 TKT524338:TKT524339 TUP524338:TUP524339 UEL524338:UEL524339 UOH524338:UOH524339 UYD524338:UYD524339 VHZ524338:VHZ524339 VRV524338:VRV524339 WBR524338:WBR524339 WLN524338:WLN524339 WVJ524338:WVJ524339 B589874:B589875 IX589874:IX589875 ST589874:ST589875 ACP589874:ACP589875 AML589874:AML589875 AWH589874:AWH589875 BGD589874:BGD589875 BPZ589874:BPZ589875 BZV589874:BZV589875 CJR589874:CJR589875 CTN589874:CTN589875 DDJ589874:DDJ589875 DNF589874:DNF589875 DXB589874:DXB589875 EGX589874:EGX589875 EQT589874:EQT589875 FAP589874:FAP589875 FKL589874:FKL589875 FUH589874:FUH589875 GED589874:GED589875 GNZ589874:GNZ589875 GXV589874:GXV589875 HHR589874:HHR589875 HRN589874:HRN589875 IBJ589874:IBJ589875 ILF589874:ILF589875 IVB589874:IVB589875 JEX589874:JEX589875 JOT589874:JOT589875 JYP589874:JYP589875 KIL589874:KIL589875 KSH589874:KSH589875 LCD589874:LCD589875 LLZ589874:LLZ589875 LVV589874:LVV589875 MFR589874:MFR589875 MPN589874:MPN589875 MZJ589874:MZJ589875 NJF589874:NJF589875 NTB589874:NTB589875 OCX589874:OCX589875 OMT589874:OMT589875 OWP589874:OWP589875 PGL589874:PGL589875 PQH589874:PQH589875 QAD589874:QAD589875 QJZ589874:QJZ589875 QTV589874:QTV589875 RDR589874:RDR589875 RNN589874:RNN589875 RXJ589874:RXJ589875 SHF589874:SHF589875 SRB589874:SRB589875 TAX589874:TAX589875 TKT589874:TKT589875 TUP589874:TUP589875 UEL589874:UEL589875 UOH589874:UOH589875 UYD589874:UYD589875 VHZ589874:VHZ589875 VRV589874:VRV589875 WBR589874:WBR589875 WLN589874:WLN589875 WVJ589874:WVJ589875 B655410:B655411 IX655410:IX655411 ST655410:ST655411 ACP655410:ACP655411 AML655410:AML655411 AWH655410:AWH655411 BGD655410:BGD655411 BPZ655410:BPZ655411 BZV655410:BZV655411 CJR655410:CJR655411 CTN655410:CTN655411 DDJ655410:DDJ655411 DNF655410:DNF655411 DXB655410:DXB655411 EGX655410:EGX655411 EQT655410:EQT655411 FAP655410:FAP655411 FKL655410:FKL655411 FUH655410:FUH655411 GED655410:GED655411 GNZ655410:GNZ655411 GXV655410:GXV655411 HHR655410:HHR655411 HRN655410:HRN655411 IBJ655410:IBJ655411 ILF655410:ILF655411 IVB655410:IVB655411 JEX655410:JEX655411 JOT655410:JOT655411 JYP655410:JYP655411 KIL655410:KIL655411 KSH655410:KSH655411 LCD655410:LCD655411 LLZ655410:LLZ655411 LVV655410:LVV655411 MFR655410:MFR655411 MPN655410:MPN655411 MZJ655410:MZJ655411 NJF655410:NJF655411 NTB655410:NTB655411 OCX655410:OCX655411 OMT655410:OMT655411 OWP655410:OWP655411 PGL655410:PGL655411 PQH655410:PQH655411 QAD655410:QAD655411 QJZ655410:QJZ655411 QTV655410:QTV655411 RDR655410:RDR655411 RNN655410:RNN655411 RXJ655410:RXJ655411 SHF655410:SHF655411 SRB655410:SRB655411 TAX655410:TAX655411 TKT655410:TKT655411 TUP655410:TUP655411 UEL655410:UEL655411 UOH655410:UOH655411 UYD655410:UYD655411 VHZ655410:VHZ655411 VRV655410:VRV655411 WBR655410:WBR655411 WLN655410:WLN655411 WVJ655410:WVJ655411 B720946:B720947 IX720946:IX720947 ST720946:ST720947 ACP720946:ACP720947 AML720946:AML720947 AWH720946:AWH720947 BGD720946:BGD720947 BPZ720946:BPZ720947 BZV720946:BZV720947 CJR720946:CJR720947 CTN720946:CTN720947 DDJ720946:DDJ720947 DNF720946:DNF720947 DXB720946:DXB720947 EGX720946:EGX720947 EQT720946:EQT720947 FAP720946:FAP720947 FKL720946:FKL720947 FUH720946:FUH720947 GED720946:GED720947 GNZ720946:GNZ720947 GXV720946:GXV720947 HHR720946:HHR720947 HRN720946:HRN720947 IBJ720946:IBJ720947 ILF720946:ILF720947 IVB720946:IVB720947 JEX720946:JEX720947 JOT720946:JOT720947 JYP720946:JYP720947 KIL720946:KIL720947 KSH720946:KSH720947 LCD720946:LCD720947 LLZ720946:LLZ720947 LVV720946:LVV720947 MFR720946:MFR720947 MPN720946:MPN720947 MZJ720946:MZJ720947 NJF720946:NJF720947 NTB720946:NTB720947 OCX720946:OCX720947 OMT720946:OMT720947 OWP720946:OWP720947 PGL720946:PGL720947 PQH720946:PQH720947 QAD720946:QAD720947 QJZ720946:QJZ720947 QTV720946:QTV720947 RDR720946:RDR720947 RNN720946:RNN720947 RXJ720946:RXJ720947 SHF720946:SHF720947 SRB720946:SRB720947 TAX720946:TAX720947 TKT720946:TKT720947 TUP720946:TUP720947 UEL720946:UEL720947 UOH720946:UOH720947 UYD720946:UYD720947 VHZ720946:VHZ720947 VRV720946:VRV720947 WBR720946:WBR720947 WLN720946:WLN720947 WVJ720946:WVJ720947 B786482:B786483 IX786482:IX786483 ST786482:ST786483 ACP786482:ACP786483 AML786482:AML786483 AWH786482:AWH786483 BGD786482:BGD786483 BPZ786482:BPZ786483 BZV786482:BZV786483 CJR786482:CJR786483 CTN786482:CTN786483 DDJ786482:DDJ786483 DNF786482:DNF786483 DXB786482:DXB786483 EGX786482:EGX786483 EQT786482:EQT786483 FAP786482:FAP786483 FKL786482:FKL786483 FUH786482:FUH786483 GED786482:GED786483 GNZ786482:GNZ786483 GXV786482:GXV786483 HHR786482:HHR786483 HRN786482:HRN786483 IBJ786482:IBJ786483 ILF786482:ILF786483 IVB786482:IVB786483 JEX786482:JEX786483 JOT786482:JOT786483 JYP786482:JYP786483 KIL786482:KIL786483 KSH786482:KSH786483 LCD786482:LCD786483 LLZ786482:LLZ786483 LVV786482:LVV786483 MFR786482:MFR786483 MPN786482:MPN786483 MZJ786482:MZJ786483 NJF786482:NJF786483 NTB786482:NTB786483 OCX786482:OCX786483 OMT786482:OMT786483 OWP786482:OWP786483 PGL786482:PGL786483 PQH786482:PQH786483 QAD786482:QAD786483 QJZ786482:QJZ786483 QTV786482:QTV786483 RDR786482:RDR786483 RNN786482:RNN786483 RXJ786482:RXJ786483 SHF786482:SHF786483 SRB786482:SRB786483 TAX786482:TAX786483 TKT786482:TKT786483 TUP786482:TUP786483 UEL786482:UEL786483 UOH786482:UOH786483 UYD786482:UYD786483 VHZ786482:VHZ786483 VRV786482:VRV786483 WBR786482:WBR786483 WLN786482:WLN786483 WVJ786482:WVJ786483 B852018:B852019 IX852018:IX852019 ST852018:ST852019 ACP852018:ACP852019 AML852018:AML852019 AWH852018:AWH852019 BGD852018:BGD852019 BPZ852018:BPZ852019 BZV852018:BZV852019 CJR852018:CJR852019 CTN852018:CTN852019 DDJ852018:DDJ852019 DNF852018:DNF852019 DXB852018:DXB852019 EGX852018:EGX852019 EQT852018:EQT852019 FAP852018:FAP852019 FKL852018:FKL852019 FUH852018:FUH852019 GED852018:GED852019 GNZ852018:GNZ852019 GXV852018:GXV852019 HHR852018:HHR852019 HRN852018:HRN852019 IBJ852018:IBJ852019 ILF852018:ILF852019 IVB852018:IVB852019 JEX852018:JEX852019 JOT852018:JOT852019 JYP852018:JYP852019 KIL852018:KIL852019 KSH852018:KSH852019 LCD852018:LCD852019 LLZ852018:LLZ852019 LVV852018:LVV852019 MFR852018:MFR852019 MPN852018:MPN852019 MZJ852018:MZJ852019 NJF852018:NJF852019 NTB852018:NTB852019 OCX852018:OCX852019 OMT852018:OMT852019 OWP852018:OWP852019 PGL852018:PGL852019 PQH852018:PQH852019 QAD852018:QAD852019 QJZ852018:QJZ852019 QTV852018:QTV852019 RDR852018:RDR852019 RNN852018:RNN852019 RXJ852018:RXJ852019 SHF852018:SHF852019 SRB852018:SRB852019 TAX852018:TAX852019 TKT852018:TKT852019 TUP852018:TUP852019 UEL852018:UEL852019 UOH852018:UOH852019 UYD852018:UYD852019 VHZ852018:VHZ852019 VRV852018:VRV852019 WBR852018:WBR852019 WLN852018:WLN852019 WVJ852018:WVJ852019 B917554:B917555 IX917554:IX917555 ST917554:ST917555 ACP917554:ACP917555 AML917554:AML917555 AWH917554:AWH917555 BGD917554:BGD917555 BPZ917554:BPZ917555 BZV917554:BZV917555 CJR917554:CJR917555 CTN917554:CTN917555 DDJ917554:DDJ917555 DNF917554:DNF917555 DXB917554:DXB917555 EGX917554:EGX917555 EQT917554:EQT917555 FAP917554:FAP917555 FKL917554:FKL917555 FUH917554:FUH917555 GED917554:GED917555 GNZ917554:GNZ917555 GXV917554:GXV917555 HHR917554:HHR917555 HRN917554:HRN917555 IBJ917554:IBJ917555 ILF917554:ILF917555 IVB917554:IVB917555 JEX917554:JEX917555 JOT917554:JOT917555 JYP917554:JYP917555 KIL917554:KIL917555 KSH917554:KSH917555 LCD917554:LCD917555 LLZ917554:LLZ917555 LVV917554:LVV917555 MFR917554:MFR917555 MPN917554:MPN917555 MZJ917554:MZJ917555 NJF917554:NJF917555 NTB917554:NTB917555 OCX917554:OCX917555 OMT917554:OMT917555 OWP917554:OWP917555 PGL917554:PGL917555 PQH917554:PQH917555 QAD917554:QAD917555 QJZ917554:QJZ917555 QTV917554:QTV917555 RDR917554:RDR917555 RNN917554:RNN917555 RXJ917554:RXJ917555 SHF917554:SHF917555 SRB917554:SRB917555 TAX917554:TAX917555 TKT917554:TKT917555 TUP917554:TUP917555 UEL917554:UEL917555 UOH917554:UOH917555 UYD917554:UYD917555 VHZ917554:VHZ917555 VRV917554:VRV917555 WBR917554:WBR917555 WLN917554:WLN917555 WVJ917554:WVJ917555 B983090:B983091 IX983090:IX983091 ST983090:ST983091 ACP983090:ACP983091 AML983090:AML983091 AWH983090:AWH983091 BGD983090:BGD983091 BPZ983090:BPZ983091 BZV983090:BZV983091 CJR983090:CJR983091 CTN983090:CTN983091 DDJ983090:DDJ983091 DNF983090:DNF983091 DXB983090:DXB983091 EGX983090:EGX983091 EQT983090:EQT983091 FAP983090:FAP983091 FKL983090:FKL983091 FUH983090:FUH983091 GED983090:GED983091 GNZ983090:GNZ983091 GXV983090:GXV983091 HHR983090:HHR983091 HRN983090:HRN983091 IBJ983090:IBJ983091 ILF983090:ILF983091 IVB983090:IVB983091 JEX983090:JEX983091 JOT983090:JOT983091 JYP983090:JYP983091 KIL983090:KIL983091 KSH983090:KSH983091 LCD983090:LCD983091 LLZ983090:LLZ983091 LVV983090:LVV983091 MFR983090:MFR983091 MPN983090:MPN983091 MZJ983090:MZJ983091 NJF983090:NJF983091 NTB983090:NTB983091 OCX983090:OCX983091 OMT983090:OMT983091 OWP983090:OWP983091 PGL983090:PGL983091 PQH983090:PQH983091 QAD983090:QAD983091 QJZ983090:QJZ983091 QTV983090:QTV983091 RDR983090:RDR983091 RNN983090:RNN983091 RXJ983090:RXJ983091 SHF983090:SHF983091 SRB983090:SRB983091 TAX983090:TAX983091 TKT983090:TKT983091 TUP983090:TUP983091 UEL983090:UEL983091 UOH983090:UOH983091 UYD983090:UYD983091 VHZ983090:VHZ983091 VRV983090:VRV983091 WBR983090:WBR983091 WLN983090:WLN983091 WVJ983090:WVJ983091">
      <formula1>$V$1:$V$318</formula1>
    </dataValidation>
    <dataValidation type="list" errorStyle="warning" allowBlank="1" showInputMessage="1" showErrorMessage="1" error="未在本科教学计划中查找到相应课程！请在本科教学计划表中核实课程名称！研究生、成教生课程看到此窗口请选择“是”！" prompt="请准确输入教学计划中的课程名称" sqref="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formula1>$V$1:$V$326</formula1>
    </dataValidation>
    <dataValidation type="whole" operator="greaterThan" showInputMessage="1" showErrorMessage="1" error="不能包含-！@#￥%……&amp;*等字符，不能为空！" sqref="E57 JA57 SW57 ACS57 AMO57 AWK57 BGG57 BQC57 BZY57 CJU57 CTQ57 DDM57 DNI57 DXE57 EHA57 EQW57 FAS57 FKO57 FUK57 GEG57 GOC57 GXY57 HHU57 HRQ57 IBM57 ILI57 IVE57 JFA57 JOW57 JYS57 KIO57 KSK57 LCG57 LMC57 LVY57 MFU57 MPQ57 MZM57 NJI57 NTE57 ODA57 OMW57 OWS57 PGO57 PQK57 QAG57 QKC57 QTY57 RDU57 RNQ57 RXM57 SHI57 SRE57 TBA57 TKW57 TUS57 UEO57 UOK57 UYG57 VIC57 VRY57 WBU57 WLQ57 WVM57 E65593 JA65593 SW65593 ACS65593 AMO65593 AWK65593 BGG65593 BQC65593 BZY65593 CJU65593 CTQ65593 DDM65593 DNI65593 DXE65593 EHA65593 EQW65593 FAS65593 FKO65593 FUK65593 GEG65593 GOC65593 GXY65593 HHU65593 HRQ65593 IBM65593 ILI65593 IVE65593 JFA65593 JOW65593 JYS65593 KIO65593 KSK65593 LCG65593 LMC65593 LVY65593 MFU65593 MPQ65593 MZM65593 NJI65593 NTE65593 ODA65593 OMW65593 OWS65593 PGO65593 PQK65593 QAG65593 QKC65593 QTY65593 RDU65593 RNQ65593 RXM65593 SHI65593 SRE65593 TBA65593 TKW65593 TUS65593 UEO65593 UOK65593 UYG65593 VIC65593 VRY65593 WBU65593 WLQ65593 WVM65593 E131129 JA131129 SW131129 ACS131129 AMO131129 AWK131129 BGG131129 BQC131129 BZY131129 CJU131129 CTQ131129 DDM131129 DNI131129 DXE131129 EHA131129 EQW131129 FAS131129 FKO131129 FUK131129 GEG131129 GOC131129 GXY131129 HHU131129 HRQ131129 IBM131129 ILI131129 IVE131129 JFA131129 JOW131129 JYS131129 KIO131129 KSK131129 LCG131129 LMC131129 LVY131129 MFU131129 MPQ131129 MZM131129 NJI131129 NTE131129 ODA131129 OMW131129 OWS131129 PGO131129 PQK131129 QAG131129 QKC131129 QTY131129 RDU131129 RNQ131129 RXM131129 SHI131129 SRE131129 TBA131129 TKW131129 TUS131129 UEO131129 UOK131129 UYG131129 VIC131129 VRY131129 WBU131129 WLQ131129 WVM131129 E196665 JA196665 SW196665 ACS196665 AMO196665 AWK196665 BGG196665 BQC196665 BZY196665 CJU196665 CTQ196665 DDM196665 DNI196665 DXE196665 EHA196665 EQW196665 FAS196665 FKO196665 FUK196665 GEG196665 GOC196665 GXY196665 HHU196665 HRQ196665 IBM196665 ILI196665 IVE196665 JFA196665 JOW196665 JYS196665 KIO196665 KSK196665 LCG196665 LMC196665 LVY196665 MFU196665 MPQ196665 MZM196665 NJI196665 NTE196665 ODA196665 OMW196665 OWS196665 PGO196665 PQK196665 QAG196665 QKC196665 QTY196665 RDU196665 RNQ196665 RXM196665 SHI196665 SRE196665 TBA196665 TKW196665 TUS196665 UEO196665 UOK196665 UYG196665 VIC196665 VRY196665 WBU196665 WLQ196665 WVM196665 E262201 JA262201 SW262201 ACS262201 AMO262201 AWK262201 BGG262201 BQC262201 BZY262201 CJU262201 CTQ262201 DDM262201 DNI262201 DXE262201 EHA262201 EQW262201 FAS262201 FKO262201 FUK262201 GEG262201 GOC262201 GXY262201 HHU262201 HRQ262201 IBM262201 ILI262201 IVE262201 JFA262201 JOW262201 JYS262201 KIO262201 KSK262201 LCG262201 LMC262201 LVY262201 MFU262201 MPQ262201 MZM262201 NJI262201 NTE262201 ODA262201 OMW262201 OWS262201 PGO262201 PQK262201 QAG262201 QKC262201 QTY262201 RDU262201 RNQ262201 RXM262201 SHI262201 SRE262201 TBA262201 TKW262201 TUS262201 UEO262201 UOK262201 UYG262201 VIC262201 VRY262201 WBU262201 WLQ262201 WVM262201 E327737 JA327737 SW327737 ACS327737 AMO327737 AWK327737 BGG327737 BQC327737 BZY327737 CJU327737 CTQ327737 DDM327737 DNI327737 DXE327737 EHA327737 EQW327737 FAS327737 FKO327737 FUK327737 GEG327737 GOC327737 GXY327737 HHU327737 HRQ327737 IBM327737 ILI327737 IVE327737 JFA327737 JOW327737 JYS327737 KIO327737 KSK327737 LCG327737 LMC327737 LVY327737 MFU327737 MPQ327737 MZM327737 NJI327737 NTE327737 ODA327737 OMW327737 OWS327737 PGO327737 PQK327737 QAG327737 QKC327737 QTY327737 RDU327737 RNQ327737 RXM327737 SHI327737 SRE327737 TBA327737 TKW327737 TUS327737 UEO327737 UOK327737 UYG327737 VIC327737 VRY327737 WBU327737 WLQ327737 WVM327737 E393273 JA393273 SW393273 ACS393273 AMO393273 AWK393273 BGG393273 BQC393273 BZY393273 CJU393273 CTQ393273 DDM393273 DNI393273 DXE393273 EHA393273 EQW393273 FAS393273 FKO393273 FUK393273 GEG393273 GOC393273 GXY393273 HHU393273 HRQ393273 IBM393273 ILI393273 IVE393273 JFA393273 JOW393273 JYS393273 KIO393273 KSK393273 LCG393273 LMC393273 LVY393273 MFU393273 MPQ393273 MZM393273 NJI393273 NTE393273 ODA393273 OMW393273 OWS393273 PGO393273 PQK393273 QAG393273 QKC393273 QTY393273 RDU393273 RNQ393273 RXM393273 SHI393273 SRE393273 TBA393273 TKW393273 TUS393273 UEO393273 UOK393273 UYG393273 VIC393273 VRY393273 WBU393273 WLQ393273 WVM393273 E458809 JA458809 SW458809 ACS458809 AMO458809 AWK458809 BGG458809 BQC458809 BZY458809 CJU458809 CTQ458809 DDM458809 DNI458809 DXE458809 EHA458809 EQW458809 FAS458809 FKO458809 FUK458809 GEG458809 GOC458809 GXY458809 HHU458809 HRQ458809 IBM458809 ILI458809 IVE458809 JFA458809 JOW458809 JYS458809 KIO458809 KSK458809 LCG458809 LMC458809 LVY458809 MFU458809 MPQ458809 MZM458809 NJI458809 NTE458809 ODA458809 OMW458809 OWS458809 PGO458809 PQK458809 QAG458809 QKC458809 QTY458809 RDU458809 RNQ458809 RXM458809 SHI458809 SRE458809 TBA458809 TKW458809 TUS458809 UEO458809 UOK458809 UYG458809 VIC458809 VRY458809 WBU458809 WLQ458809 WVM458809 E524345 JA524345 SW524345 ACS524345 AMO524345 AWK524345 BGG524345 BQC524345 BZY524345 CJU524345 CTQ524345 DDM524345 DNI524345 DXE524345 EHA524345 EQW524345 FAS524345 FKO524345 FUK524345 GEG524345 GOC524345 GXY524345 HHU524345 HRQ524345 IBM524345 ILI524345 IVE524345 JFA524345 JOW524345 JYS524345 KIO524345 KSK524345 LCG524345 LMC524345 LVY524345 MFU524345 MPQ524345 MZM524345 NJI524345 NTE524345 ODA524345 OMW524345 OWS524345 PGO524345 PQK524345 QAG524345 QKC524345 QTY524345 RDU524345 RNQ524345 RXM524345 SHI524345 SRE524345 TBA524345 TKW524345 TUS524345 UEO524345 UOK524345 UYG524345 VIC524345 VRY524345 WBU524345 WLQ524345 WVM524345 E589881 JA589881 SW589881 ACS589881 AMO589881 AWK589881 BGG589881 BQC589881 BZY589881 CJU589881 CTQ589881 DDM589881 DNI589881 DXE589881 EHA589881 EQW589881 FAS589881 FKO589881 FUK589881 GEG589881 GOC589881 GXY589881 HHU589881 HRQ589881 IBM589881 ILI589881 IVE589881 JFA589881 JOW589881 JYS589881 KIO589881 KSK589881 LCG589881 LMC589881 LVY589881 MFU589881 MPQ589881 MZM589881 NJI589881 NTE589881 ODA589881 OMW589881 OWS589881 PGO589881 PQK589881 QAG589881 QKC589881 QTY589881 RDU589881 RNQ589881 RXM589881 SHI589881 SRE589881 TBA589881 TKW589881 TUS589881 UEO589881 UOK589881 UYG589881 VIC589881 VRY589881 WBU589881 WLQ589881 WVM589881 E655417 JA655417 SW655417 ACS655417 AMO655417 AWK655417 BGG655417 BQC655417 BZY655417 CJU655417 CTQ655417 DDM655417 DNI655417 DXE655417 EHA655417 EQW655417 FAS655417 FKO655417 FUK655417 GEG655417 GOC655417 GXY655417 HHU655417 HRQ655417 IBM655417 ILI655417 IVE655417 JFA655417 JOW655417 JYS655417 KIO655417 KSK655417 LCG655417 LMC655417 LVY655417 MFU655417 MPQ655417 MZM655417 NJI655417 NTE655417 ODA655417 OMW655417 OWS655417 PGO655417 PQK655417 QAG655417 QKC655417 QTY655417 RDU655417 RNQ655417 RXM655417 SHI655417 SRE655417 TBA655417 TKW655417 TUS655417 UEO655417 UOK655417 UYG655417 VIC655417 VRY655417 WBU655417 WLQ655417 WVM655417 E720953 JA720953 SW720953 ACS720953 AMO720953 AWK720953 BGG720953 BQC720953 BZY720953 CJU720953 CTQ720953 DDM720953 DNI720953 DXE720953 EHA720953 EQW720953 FAS720953 FKO720953 FUK720953 GEG720953 GOC720953 GXY720953 HHU720953 HRQ720953 IBM720953 ILI720953 IVE720953 JFA720953 JOW720953 JYS720953 KIO720953 KSK720953 LCG720953 LMC720953 LVY720953 MFU720953 MPQ720953 MZM720953 NJI720953 NTE720953 ODA720953 OMW720953 OWS720953 PGO720953 PQK720953 QAG720953 QKC720953 QTY720953 RDU720953 RNQ720953 RXM720953 SHI720953 SRE720953 TBA720953 TKW720953 TUS720953 UEO720953 UOK720953 UYG720953 VIC720953 VRY720953 WBU720953 WLQ720953 WVM720953 E786489 JA786489 SW786489 ACS786489 AMO786489 AWK786489 BGG786489 BQC786489 BZY786489 CJU786489 CTQ786489 DDM786489 DNI786489 DXE786489 EHA786489 EQW786489 FAS786489 FKO786489 FUK786489 GEG786489 GOC786489 GXY786489 HHU786489 HRQ786489 IBM786489 ILI786489 IVE786489 JFA786489 JOW786489 JYS786489 KIO786489 KSK786489 LCG786489 LMC786489 LVY786489 MFU786489 MPQ786489 MZM786489 NJI786489 NTE786489 ODA786489 OMW786489 OWS786489 PGO786489 PQK786489 QAG786489 QKC786489 QTY786489 RDU786489 RNQ786489 RXM786489 SHI786489 SRE786489 TBA786489 TKW786489 TUS786489 UEO786489 UOK786489 UYG786489 VIC786489 VRY786489 WBU786489 WLQ786489 WVM786489 E852025 JA852025 SW852025 ACS852025 AMO852025 AWK852025 BGG852025 BQC852025 BZY852025 CJU852025 CTQ852025 DDM852025 DNI852025 DXE852025 EHA852025 EQW852025 FAS852025 FKO852025 FUK852025 GEG852025 GOC852025 GXY852025 HHU852025 HRQ852025 IBM852025 ILI852025 IVE852025 JFA852025 JOW852025 JYS852025 KIO852025 KSK852025 LCG852025 LMC852025 LVY852025 MFU852025 MPQ852025 MZM852025 NJI852025 NTE852025 ODA852025 OMW852025 OWS852025 PGO852025 PQK852025 QAG852025 QKC852025 QTY852025 RDU852025 RNQ852025 RXM852025 SHI852025 SRE852025 TBA852025 TKW852025 TUS852025 UEO852025 UOK852025 UYG852025 VIC852025 VRY852025 WBU852025 WLQ852025 WVM852025 E917561 JA917561 SW917561 ACS917561 AMO917561 AWK917561 BGG917561 BQC917561 BZY917561 CJU917561 CTQ917561 DDM917561 DNI917561 DXE917561 EHA917561 EQW917561 FAS917561 FKO917561 FUK917561 GEG917561 GOC917561 GXY917561 HHU917561 HRQ917561 IBM917561 ILI917561 IVE917561 JFA917561 JOW917561 JYS917561 KIO917561 KSK917561 LCG917561 LMC917561 LVY917561 MFU917561 MPQ917561 MZM917561 NJI917561 NTE917561 ODA917561 OMW917561 OWS917561 PGO917561 PQK917561 QAG917561 QKC917561 QTY917561 RDU917561 RNQ917561 RXM917561 SHI917561 SRE917561 TBA917561 TKW917561 TUS917561 UEO917561 UOK917561 UYG917561 VIC917561 VRY917561 WBU917561 WLQ917561 WVM917561 E983097 JA983097 SW983097 ACS983097 AMO983097 AWK983097 BGG983097 BQC983097 BZY983097 CJU983097 CTQ983097 DDM983097 DNI983097 DXE983097 EHA983097 EQW983097 FAS983097 FKO983097 FUK983097 GEG983097 GOC983097 GXY983097 HHU983097 HRQ983097 IBM983097 ILI983097 IVE983097 JFA983097 JOW983097 JYS983097 KIO983097 KSK983097 LCG983097 LMC983097 LVY983097 MFU983097 MPQ983097 MZM983097 NJI983097 NTE983097 ODA983097 OMW983097 OWS983097 PGO983097 PQK983097 QAG983097 QKC983097 QTY983097 RDU983097 RNQ983097 RXM983097 SHI983097 SRE983097 TBA983097 TKW983097 TUS983097 UEO983097 UOK983097 UYG983097 VIC983097 VRY983097 WBU983097 WLQ983097 WVM983097 E25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formula1>0</formula1>
    </dataValidation>
  </dataValidations>
  <hyperlinks>
    <hyperlink ref="I10" r:id="rId1" display="https://www.amazon.cn/s/ref=dp_byline_sr_book_1?ie=UTF8&amp;field-author=%E5%85%8B%E8%8E%B1%E5%8D%9A%E6%96%AF+%28Jocelyn+E.Krebs%29&amp;search-alias=book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2016级新生教材</vt:lpstr>
      <vt:lpstr>继续教育学院</vt:lpstr>
      <vt:lpstr>留学生教材</vt:lpstr>
      <vt:lpstr>普教（不含新生）</vt:lpstr>
      <vt:lpstr>研究生</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2016-07-11T02:13:24Z</dcterms:modified>
</cp:coreProperties>
</file>